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6" windowHeight="8196" tabRatio="953" activeTab="0"/>
  </bookViews>
  <sheets>
    <sheet name="Graduatoria_" sheetId="1" r:id="rId1"/>
  </sheets>
  <definedNames>
    <definedName name="Excel_BuiltIn_Print_Area_2">#REF!</definedName>
    <definedName name="Excel_BuiltIn_Print_Area_3">#REF!</definedName>
  </definedNames>
  <calcPr fullCalcOnLoad="1"/>
</workbook>
</file>

<file path=xl/sharedStrings.xml><?xml version="1.0" encoding="utf-8"?>
<sst xmlns="http://schemas.openxmlformats.org/spreadsheetml/2006/main" count="704" uniqueCount="270">
  <si>
    <t>Titoli di Studio</t>
  </si>
  <si>
    <t>Titoli Professionali</t>
  </si>
  <si>
    <t>RESIDENZA</t>
  </si>
  <si>
    <t>COGNOME</t>
  </si>
  <si>
    <t>NOME</t>
  </si>
  <si>
    <t>LUOGO DI NASCITA</t>
  </si>
  <si>
    <t>DATA DI NASCITA</t>
  </si>
  <si>
    <t>COMUNE RESIDENZA</t>
  </si>
  <si>
    <t>Diploma</t>
  </si>
  <si>
    <t>2° Diploma</t>
  </si>
  <si>
    <t>Laurea</t>
  </si>
  <si>
    <t>A -Titoli Perfezionamento</t>
  </si>
  <si>
    <t>B – Abilitazioni all' esercizio Professionale</t>
  </si>
  <si>
    <t>C- Corsi</t>
  </si>
  <si>
    <t>Pubblicazzioni</t>
  </si>
  <si>
    <t>Idoneità</t>
  </si>
  <si>
    <t>In qualifica immediatamente inferiore</t>
  </si>
  <si>
    <t>In qualifica corrispondente o superiore</t>
  </si>
  <si>
    <t>Servizio Militare</t>
  </si>
  <si>
    <t>ALESSANDRO</t>
  </si>
  <si>
    <t>GIOVANNI</t>
  </si>
  <si>
    <t>MASSIMO</t>
  </si>
  <si>
    <t>CATANIA</t>
  </si>
  <si>
    <t>CASTORINA</t>
  </si>
  <si>
    <t>SALVATORE</t>
  </si>
  <si>
    <t>GIUSEPPE</t>
  </si>
  <si>
    <t>FICHERA</t>
  </si>
  <si>
    <t>ACIREALE</t>
  </si>
  <si>
    <t>FINOCCHIARO</t>
  </si>
  <si>
    <t>PAOLA</t>
  </si>
  <si>
    <t>ROMA</t>
  </si>
  <si>
    <t>GRASSO</t>
  </si>
  <si>
    <t>CARMELO</t>
  </si>
  <si>
    <t>FABRIZIO</t>
  </si>
  <si>
    <t>LENTINI</t>
  </si>
  <si>
    <t>ANTONIO</t>
  </si>
  <si>
    <t>MANGANO</t>
  </si>
  <si>
    <t>PATRIZIA</t>
  </si>
  <si>
    <t>LAURA</t>
  </si>
  <si>
    <t>RAGUSA</t>
  </si>
  <si>
    <t>AGATA</t>
  </si>
  <si>
    <t>VALERIA</t>
  </si>
  <si>
    <t>MARIANGELA</t>
  </si>
  <si>
    <t>ROSARIO</t>
  </si>
  <si>
    <t>VANESSA</t>
  </si>
  <si>
    <t>RUSSO</t>
  </si>
  <si>
    <t>SAVOCA</t>
  </si>
  <si>
    <t>ERNESTO</t>
  </si>
  <si>
    <t>TROVATO</t>
  </si>
  <si>
    <t>GIUSI</t>
  </si>
  <si>
    <t>ACI CASTELLO</t>
  </si>
  <si>
    <t>MARCO</t>
  </si>
  <si>
    <t>PATERNO'</t>
  </si>
  <si>
    <t>CHIARA</t>
  </si>
  <si>
    <t>MICHELE</t>
  </si>
  <si>
    <t>DAVIDE</t>
  </si>
  <si>
    <t>MAURO</t>
  </si>
  <si>
    <t>BASILE</t>
  </si>
  <si>
    <t>FLAMINIA</t>
  </si>
  <si>
    <t>FRANCESCO</t>
  </si>
  <si>
    <t>ANTONINO</t>
  </si>
  <si>
    <t>BONACCORSO</t>
  </si>
  <si>
    <t>ORAZIO</t>
  </si>
  <si>
    <t>GIANLUCA</t>
  </si>
  <si>
    <t>CACCIOLA</t>
  </si>
  <si>
    <t>CALABRESE</t>
  </si>
  <si>
    <t>GUGLIELMA</t>
  </si>
  <si>
    <t>SESTILIA</t>
  </si>
  <si>
    <t>CALANNA</t>
  </si>
  <si>
    <t>ANDREA</t>
  </si>
  <si>
    <t>SERGIO</t>
  </si>
  <si>
    <t>FRANCESCA</t>
  </si>
  <si>
    <t>MARIA</t>
  </si>
  <si>
    <t>NON VALUTATO</t>
  </si>
  <si>
    <t>GIUSEPPINA</t>
  </si>
  <si>
    <t>PAOLO</t>
  </si>
  <si>
    <t>MILENA</t>
  </si>
  <si>
    <t>ROBERTA</t>
  </si>
  <si>
    <t xml:space="preserve"> </t>
  </si>
  <si>
    <t>CAUDULLO</t>
  </si>
  <si>
    <t>CONTI</t>
  </si>
  <si>
    <t>SANDRA</t>
  </si>
  <si>
    <t>DI GRAZIA</t>
  </si>
  <si>
    <t>DI MARIA</t>
  </si>
  <si>
    <t>DI SALVO</t>
  </si>
  <si>
    <t>ALFIO</t>
  </si>
  <si>
    <t>ADRIANA</t>
  </si>
  <si>
    <t>FEDERICA</t>
  </si>
  <si>
    <t>MARZIA</t>
  </si>
  <si>
    <t>GALLIPOLI</t>
  </si>
  <si>
    <t>GRECO</t>
  </si>
  <si>
    <t>CATERINA</t>
  </si>
  <si>
    <t>LAUDANI</t>
  </si>
  <si>
    <t>PIETRO</t>
  </si>
  <si>
    <t>LEONARDI</t>
  </si>
  <si>
    <t>LEOTTA</t>
  </si>
  <si>
    <t>SILVIO</t>
  </si>
  <si>
    <t>LOMBARDO</t>
  </si>
  <si>
    <t>MAUGERI</t>
  </si>
  <si>
    <t>MUSUMECI</t>
  </si>
  <si>
    <t>NAPOLI</t>
  </si>
  <si>
    <t>MASSIMILIANO</t>
  </si>
  <si>
    <t>PALUMBO</t>
  </si>
  <si>
    <t>PAPPALARDO</t>
  </si>
  <si>
    <t>PARISI</t>
  </si>
  <si>
    <t>VERONICA</t>
  </si>
  <si>
    <t>PENNISI</t>
  </si>
  <si>
    <t>PRIVITERA</t>
  </si>
  <si>
    <t>ANNA MARIA</t>
  </si>
  <si>
    <t>PULVIRENTI</t>
  </si>
  <si>
    <t>RACITI</t>
  </si>
  <si>
    <t>SCANDURRA</t>
  </si>
  <si>
    <t>SCIACCA</t>
  </si>
  <si>
    <t>SCIUTO</t>
  </si>
  <si>
    <t>DI MAURO</t>
  </si>
  <si>
    <t>ANTONINA</t>
  </si>
  <si>
    <t>ALESSANDRA</t>
  </si>
  <si>
    <t>TORRISI</t>
  </si>
  <si>
    <t>TOSTO</t>
  </si>
  <si>
    <t>TUDISCO</t>
  </si>
  <si>
    <t>VALASTRO</t>
  </si>
  <si>
    <t>MICHELA</t>
  </si>
  <si>
    <t>Servizio</t>
  </si>
  <si>
    <t>PUNTEGGIO</t>
  </si>
  <si>
    <t xml:space="preserve">  TOTALE</t>
  </si>
  <si>
    <t>MOTVO DI ESCLUSIONE e/o Preferenze</t>
  </si>
  <si>
    <t>CALI'</t>
  </si>
  <si>
    <t xml:space="preserve">GIOVANNI </t>
  </si>
  <si>
    <t>SI</t>
  </si>
  <si>
    <t>OBISO</t>
  </si>
  <si>
    <t>RACALMUTO</t>
  </si>
  <si>
    <t xml:space="preserve">BELFIORE </t>
  </si>
  <si>
    <t>MANTARRO</t>
  </si>
  <si>
    <t xml:space="preserve">D'ANGELO </t>
  </si>
  <si>
    <t>SANTO ANDREA</t>
  </si>
  <si>
    <t xml:space="preserve">MAROTTA </t>
  </si>
  <si>
    <t>EMANUELA V. R.</t>
  </si>
  <si>
    <t xml:space="preserve">VIGNERI </t>
  </si>
  <si>
    <t>GIUSEPPE MAURO</t>
  </si>
  <si>
    <t>TOSCANO</t>
  </si>
  <si>
    <t>CLAUDIO FRANCO</t>
  </si>
  <si>
    <t>PASSANISI</t>
  </si>
  <si>
    <t>LORENA</t>
  </si>
  <si>
    <t>ARDIZZONE</t>
  </si>
  <si>
    <t>TERNI</t>
  </si>
  <si>
    <t>LO RE</t>
  </si>
  <si>
    <t>SILVIA</t>
  </si>
  <si>
    <t>ALFIO AGATINO</t>
  </si>
  <si>
    <t>SPINOSA</t>
  </si>
  <si>
    <t>ANNA RITA</t>
  </si>
  <si>
    <t>ESCLUSA ASSENZA DOCUMENTO IDENTITà</t>
  </si>
  <si>
    <t xml:space="preserve">COSTANZO </t>
  </si>
  <si>
    <t>MURABITO</t>
  </si>
  <si>
    <t>VALERIO</t>
  </si>
  <si>
    <t>FERRARA</t>
  </si>
  <si>
    <t xml:space="preserve">SALVATORE A. </t>
  </si>
  <si>
    <t>CATALFAMO</t>
  </si>
  <si>
    <t xml:space="preserve">GIUSEPPE </t>
  </si>
  <si>
    <t>AMATA</t>
  </si>
  <si>
    <t>EMILIANO SILVERIO</t>
  </si>
  <si>
    <t>ROSSITTO</t>
  </si>
  <si>
    <t>CLARA ANNA</t>
  </si>
  <si>
    <t>DE GRANDE</t>
  </si>
  <si>
    <t xml:space="preserve">MARIA </t>
  </si>
  <si>
    <t>IANNONE</t>
  </si>
  <si>
    <t>NOEMI</t>
  </si>
  <si>
    <t>ATRIPALDA</t>
  </si>
  <si>
    <t>CASELLA</t>
  </si>
  <si>
    <t>SCIBILIA</t>
  </si>
  <si>
    <t>SARNICO</t>
  </si>
  <si>
    <t>CUTUGNU</t>
  </si>
  <si>
    <t>LORENA AGATA</t>
  </si>
  <si>
    <t>CARMELINA</t>
  </si>
  <si>
    <t xml:space="preserve">ANNA </t>
  </si>
  <si>
    <t>TROPEA</t>
  </si>
  <si>
    <t>ROSY</t>
  </si>
  <si>
    <t>LEONFORTE</t>
  </si>
  <si>
    <t>BUREMI</t>
  </si>
  <si>
    <t>SEMINARA</t>
  </si>
  <si>
    <t>SEBASTIANA SAB</t>
  </si>
  <si>
    <t>ROSSI</t>
  </si>
  <si>
    <t>RENATO EDUARDO</t>
  </si>
  <si>
    <t>IRENE MARIA</t>
  </si>
  <si>
    <t>ROSANGELA</t>
  </si>
  <si>
    <t>FIDOMANZO</t>
  </si>
  <si>
    <t>MILANO</t>
  </si>
  <si>
    <t>CORSARO</t>
  </si>
  <si>
    <t>ESCLUSO ASSENZA DOCUMENTO D'IDENTITA'</t>
  </si>
  <si>
    <t>URZI'</t>
  </si>
  <si>
    <t>ANTONIO MAURO</t>
  </si>
  <si>
    <t>VINCI</t>
  </si>
  <si>
    <t xml:space="preserve">ALESSIO </t>
  </si>
  <si>
    <t>DONZELLI</t>
  </si>
  <si>
    <t>NISCEMI</t>
  </si>
  <si>
    <t>SIRNA</t>
  </si>
  <si>
    <t>SCUDERI</t>
  </si>
  <si>
    <t>FIUCHERA</t>
  </si>
  <si>
    <t>GIUSEPPINA MILENA</t>
  </si>
  <si>
    <t>PACILLI</t>
  </si>
  <si>
    <t xml:space="preserve">ELISA </t>
  </si>
  <si>
    <t xml:space="preserve">ANTONINO </t>
  </si>
  <si>
    <t>SEBASTIANO M</t>
  </si>
  <si>
    <t>LIVIA</t>
  </si>
  <si>
    <t>LAURA AGATA</t>
  </si>
  <si>
    <t>ZAPPALA'</t>
  </si>
  <si>
    <t>SIMONA ANGELA</t>
  </si>
  <si>
    <t>MARIA GIOVANNA</t>
  </si>
  <si>
    <t>DEBORA</t>
  </si>
  <si>
    <t>AMATO</t>
  </si>
  <si>
    <t>GIACOMINA F.</t>
  </si>
  <si>
    <t>GANESIO</t>
  </si>
  <si>
    <t>SPAMPINATO</t>
  </si>
  <si>
    <t>GAMMERI</t>
  </si>
  <si>
    <t>FLAVIA</t>
  </si>
  <si>
    <t>ALIBRANDI</t>
  </si>
  <si>
    <t>AGATA ROS DAN</t>
  </si>
  <si>
    <t>BEVILACQUA</t>
  </si>
  <si>
    <t>CLAUDIA</t>
  </si>
  <si>
    <t>MONZA</t>
  </si>
  <si>
    <t>FULVIA</t>
  </si>
  <si>
    <t>GIOVANNA MARIA</t>
  </si>
  <si>
    <t>MELI</t>
  </si>
  <si>
    <t>ESCLUSO ASSENZA DOCUMENTO PATENTE</t>
  </si>
  <si>
    <t>STRAZZERI</t>
  </si>
  <si>
    <t>NON VALUTATO ASSENZA DOCUMENTI</t>
  </si>
  <si>
    <t>FALCO</t>
  </si>
  <si>
    <t>MAURA</t>
  </si>
  <si>
    <t>PETRALIA SOTTANA</t>
  </si>
  <si>
    <t>LIMOLI</t>
  </si>
  <si>
    <t xml:space="preserve">DE LUCA </t>
  </si>
  <si>
    <t>RINALDI</t>
  </si>
  <si>
    <t>FABIO EMILIO</t>
  </si>
  <si>
    <t>VELOTTO</t>
  </si>
  <si>
    <t>ORBETELLO</t>
  </si>
  <si>
    <t>DI GIORGIO</t>
  </si>
  <si>
    <t>MARCO MARIA</t>
  </si>
  <si>
    <t>ROBERTA GIULIANA</t>
  </si>
  <si>
    <t>CIPOLLA</t>
  </si>
  <si>
    <t>BATTIATO</t>
  </si>
  <si>
    <t>MAURO ANDREA</t>
  </si>
  <si>
    <t>DOMENICO MARCO</t>
  </si>
  <si>
    <t>PALMERI</t>
  </si>
  <si>
    <t>BRONTE</t>
  </si>
  <si>
    <t>RANDAZZO</t>
  </si>
  <si>
    <t>EPIFANIO DANILO</t>
  </si>
  <si>
    <t>GIOVANNI ANTONIO</t>
  </si>
  <si>
    <t>SBRIGLIONE</t>
  </si>
  <si>
    <t xml:space="preserve">LAURA </t>
  </si>
  <si>
    <t>ESPOSITO FARAONE</t>
  </si>
  <si>
    <t xml:space="preserve">ANDREA </t>
  </si>
  <si>
    <t>MARIA LUISA</t>
  </si>
  <si>
    <t>MUNZONE</t>
  </si>
  <si>
    <t>CATALDO</t>
  </si>
  <si>
    <t>LEANDRA</t>
  </si>
  <si>
    <t xml:space="preserve">RASCUNA' </t>
  </si>
  <si>
    <t>GIOVANNI LUCA</t>
  </si>
  <si>
    <t>URSO</t>
  </si>
  <si>
    <t xml:space="preserve">            ELENCO NON RESIDENTI</t>
  </si>
  <si>
    <t>PORTO</t>
  </si>
  <si>
    <t xml:space="preserve">SCARANGELLA </t>
  </si>
  <si>
    <t>PACE</t>
  </si>
  <si>
    <t>GIUSEPPE FRA.SCO</t>
  </si>
  <si>
    <t>BRANCA</t>
  </si>
  <si>
    <t>CANNATELLA</t>
  </si>
  <si>
    <t xml:space="preserve">ITALIA </t>
  </si>
  <si>
    <t>PULLARA</t>
  </si>
  <si>
    <t>CARE'</t>
  </si>
  <si>
    <t>MANUEL FRA.SCO</t>
  </si>
  <si>
    <t>SORCE</t>
  </si>
  <si>
    <t>NON VALUTATO MANCA VOTO TITOLO DI STUDIO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</si>
</sst>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/mm/yy"/>
    <numFmt numFmtId="165" formatCode="[$-410]dddd\ d\ mmmm\ yyyy"/>
    <numFmt numFmtId="166" formatCode="h\.mm\.ss"/>
  </numFmts>
  <fonts count="54">
    <font>
      <sz val="10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6"/>
      <color indexed="9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3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95">
    <xf numFmtId="0" fontId="0" fillId="0" borderId="0" xfId="0" applyAlignment="1">
      <alignment/>
    </xf>
    <xf numFmtId="2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shrinkToFit="1"/>
    </xf>
    <xf numFmtId="2" fontId="2" fillId="0" borderId="1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10" xfId="0" applyNumberFormat="1" applyFont="1" applyFill="1" applyBorder="1" applyAlignment="1">
      <alignment horizontal="left" indent="1"/>
    </xf>
    <xf numFmtId="2" fontId="0" fillId="0" borderId="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 indent="1"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left" shrinkToFit="1"/>
    </xf>
    <xf numFmtId="0" fontId="0" fillId="0" borderId="0" xfId="0" applyFont="1" applyFill="1" applyBorder="1" applyAlignment="1">
      <alignment horizontal="left" indent="1" shrinkToFit="1"/>
    </xf>
    <xf numFmtId="0" fontId="0" fillId="0" borderId="0" xfId="0" applyFont="1" applyFill="1" applyBorder="1" applyAlignment="1">
      <alignment horizontal="left" indent="1"/>
    </xf>
    <xf numFmtId="2" fontId="0" fillId="0" borderId="0" xfId="0" applyNumberFormat="1" applyFont="1" applyFill="1" applyBorder="1" applyAlignment="1">
      <alignment shrinkToFit="1"/>
    </xf>
    <xf numFmtId="2" fontId="2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 horizontal="left" indent="1"/>
    </xf>
    <xf numFmtId="2" fontId="6" fillId="0" borderId="0" xfId="0" applyNumberFormat="1" applyFont="1" applyFill="1" applyBorder="1" applyAlignment="1">
      <alignment wrapText="1" shrinkToFi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vertical="top" wrapText="1"/>
    </xf>
    <xf numFmtId="2" fontId="4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horizontal="left" vertical="top" wrapText="1"/>
    </xf>
    <xf numFmtId="0" fontId="1" fillId="33" borderId="10" xfId="0" applyFont="1" applyFill="1" applyBorder="1" applyAlignment="1">
      <alignment horizontal="center" vertical="center" textRotation="90"/>
    </xf>
    <xf numFmtId="0" fontId="1" fillId="33" borderId="10" xfId="0" applyFont="1" applyFill="1" applyBorder="1" applyAlignment="1">
      <alignment horizontal="center" vertical="center" textRotation="90" wrapText="1"/>
    </xf>
    <xf numFmtId="0" fontId="1" fillId="33" borderId="11" xfId="0" applyFont="1" applyFill="1" applyBorder="1" applyAlignment="1">
      <alignment horizontal="center" vertical="center" textRotation="90" wrapText="1"/>
    </xf>
    <xf numFmtId="2" fontId="10" fillId="33" borderId="10" xfId="0" applyNumberFormat="1" applyFont="1" applyFill="1" applyBorder="1" applyAlignment="1">
      <alignment horizontal="center" textRotation="90" wrapText="1"/>
    </xf>
    <xf numFmtId="2" fontId="11" fillId="33" borderId="10" xfId="0" applyNumberFormat="1" applyFont="1" applyFill="1" applyBorder="1" applyAlignment="1">
      <alignment horizontal="center" textRotation="90" wrapText="1"/>
    </xf>
    <xf numFmtId="2" fontId="10" fillId="33" borderId="10" xfId="0" applyNumberFormat="1" applyFont="1" applyFill="1" applyBorder="1" applyAlignment="1">
      <alignment horizontal="center" textRotation="90" wrapText="1" shrinkToFit="1"/>
    </xf>
    <xf numFmtId="49" fontId="12" fillId="33" borderId="10" xfId="0" applyNumberFormat="1" applyFont="1" applyFill="1" applyBorder="1" applyAlignment="1">
      <alignment horizontal="center" vertical="center" textRotation="90" wrapText="1" shrinkToFit="1"/>
    </xf>
    <xf numFmtId="0" fontId="1" fillId="0" borderId="12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10" fillId="0" borderId="0" xfId="0" applyFont="1" applyFill="1" applyBorder="1" applyAlignment="1">
      <alignment horizontal="center" textRotation="90" wrapText="1"/>
    </xf>
    <xf numFmtId="0" fontId="0" fillId="0" borderId="10" xfId="0" applyFont="1" applyFill="1" applyBorder="1" applyAlignment="1">
      <alignment horizontal="left" shrinkToFit="1"/>
    </xf>
    <xf numFmtId="0" fontId="0" fillId="0" borderId="10" xfId="0" applyFont="1" applyFill="1" applyBorder="1" applyAlignment="1">
      <alignment horizontal="left" indent="1" shrinkToFit="1"/>
    </xf>
    <xf numFmtId="164" fontId="0" fillId="0" borderId="10" xfId="0" applyNumberFormat="1" applyFont="1" applyFill="1" applyBorder="1" applyAlignment="1">
      <alignment horizontal="left" indent="1"/>
    </xf>
    <xf numFmtId="2" fontId="0" fillId="0" borderId="10" xfId="0" applyNumberFormat="1" applyFill="1" applyBorder="1" applyAlignment="1">
      <alignment/>
    </xf>
    <xf numFmtId="2" fontId="2" fillId="0" borderId="10" xfId="0" applyNumberFormat="1" applyFont="1" applyFill="1" applyBorder="1" applyAlignment="1">
      <alignment horizontal="right"/>
    </xf>
    <xf numFmtId="2" fontId="6" fillId="0" borderId="10" xfId="0" applyNumberFormat="1" applyFont="1" applyFill="1" applyBorder="1" applyAlignment="1">
      <alignment wrapText="1" shrinkToFit="1"/>
    </xf>
    <xf numFmtId="2" fontId="0" fillId="0" borderId="10" xfId="0" applyNumberFormat="1" applyFont="1" applyFill="1" applyBorder="1" applyAlignment="1">
      <alignment wrapText="1" shrinkToFit="1"/>
    </xf>
    <xf numFmtId="2" fontId="13" fillId="0" borderId="10" xfId="0" applyNumberFormat="1" applyFont="1" applyFill="1" applyBorder="1" applyAlignment="1">
      <alignment wrapText="1" shrinkToFi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shrinkToFit="1"/>
    </xf>
    <xf numFmtId="164" fontId="0" fillId="0" borderId="10" xfId="0" applyNumberFormat="1" applyFill="1" applyBorder="1" applyAlignment="1">
      <alignment horizontal="center"/>
    </xf>
    <xf numFmtId="0" fontId="14" fillId="0" borderId="10" xfId="0" applyFont="1" applyFill="1" applyBorder="1" applyAlignment="1">
      <alignment horizontal="left" indent="1" shrinkToFit="1"/>
    </xf>
    <xf numFmtId="0" fontId="0" fillId="0" borderId="0" xfId="0" applyFont="1" applyFill="1" applyAlignment="1">
      <alignment horizontal="left" indent="1" shrinkToFit="1"/>
    </xf>
    <xf numFmtId="2" fontId="6" fillId="0" borderId="10" xfId="0" applyNumberFormat="1" applyFont="1" applyFill="1" applyBorder="1" applyAlignment="1">
      <alignment shrinkToFit="1"/>
    </xf>
    <xf numFmtId="2" fontId="15" fillId="0" borderId="10" xfId="0" applyNumberFormat="1" applyFont="1" applyFill="1" applyBorder="1" applyAlignment="1">
      <alignment wrapText="1" shrinkToFit="1"/>
    </xf>
    <xf numFmtId="2" fontId="16" fillId="0" borderId="10" xfId="0" applyNumberFormat="1" applyFont="1" applyFill="1" applyBorder="1" applyAlignment="1">
      <alignment wrapText="1" shrinkToFi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/>
    </xf>
    <xf numFmtId="164" fontId="0" fillId="0" borderId="0" xfId="0" applyNumberFormat="1" applyFont="1" applyFill="1" applyAlignment="1">
      <alignment horizontal="left" indent="1"/>
    </xf>
    <xf numFmtId="2" fontId="17" fillId="0" borderId="10" xfId="0" applyNumberFormat="1" applyFont="1" applyFill="1" applyBorder="1" applyAlignment="1">
      <alignment wrapText="1" shrinkToFit="1"/>
    </xf>
    <xf numFmtId="0" fontId="0" fillId="0" borderId="10" xfId="0" applyFont="1" applyFill="1" applyBorder="1" applyAlignment="1">
      <alignment shrinkToFit="1"/>
    </xf>
    <xf numFmtId="2" fontId="2" fillId="0" borderId="10" xfId="0" applyNumberFormat="1" applyFont="1" applyFill="1" applyBorder="1" applyAlignment="1">
      <alignment wrapText="1" shrinkToFit="1"/>
    </xf>
    <xf numFmtId="0" fontId="18" fillId="0" borderId="10" xfId="0" applyFont="1" applyFill="1" applyBorder="1" applyAlignment="1">
      <alignment horizontal="left" indent="1" shrinkToFit="1"/>
    </xf>
    <xf numFmtId="2" fontId="0" fillId="0" borderId="0" xfId="0" applyNumberFormat="1" applyFont="1" applyFill="1" applyAlignment="1">
      <alignment shrinkToFit="1"/>
    </xf>
    <xf numFmtId="2" fontId="6" fillId="0" borderId="1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 shrinkToFit="1"/>
    </xf>
    <xf numFmtId="0" fontId="0" fillId="34" borderId="10" xfId="0" applyFont="1" applyFill="1" applyBorder="1" applyAlignment="1">
      <alignment horizontal="left" shrinkToFit="1"/>
    </xf>
    <xf numFmtId="0" fontId="0" fillId="34" borderId="10" xfId="0" applyFont="1" applyFill="1" applyBorder="1" applyAlignment="1">
      <alignment horizontal="left" indent="1" shrinkToFit="1"/>
    </xf>
    <xf numFmtId="164" fontId="0" fillId="34" borderId="10" xfId="0" applyNumberFormat="1" applyFont="1" applyFill="1" applyBorder="1" applyAlignment="1">
      <alignment horizontal="left" indent="1"/>
    </xf>
    <xf numFmtId="2" fontId="0" fillId="34" borderId="10" xfId="0" applyNumberFormat="1" applyFont="1" applyFill="1" applyBorder="1" applyAlignment="1">
      <alignment shrinkToFit="1"/>
    </xf>
    <xf numFmtId="2" fontId="0" fillId="34" borderId="10" xfId="0" applyNumberFormat="1" applyFont="1" applyFill="1" applyBorder="1" applyAlignment="1">
      <alignment/>
    </xf>
    <xf numFmtId="2" fontId="0" fillId="34" borderId="10" xfId="0" applyNumberFormat="1" applyFill="1" applyBorder="1" applyAlignment="1">
      <alignment/>
    </xf>
    <xf numFmtId="2" fontId="2" fillId="34" borderId="10" xfId="0" applyNumberFormat="1" applyFont="1" applyFill="1" applyBorder="1" applyAlignment="1">
      <alignment/>
    </xf>
    <xf numFmtId="2" fontId="0" fillId="34" borderId="10" xfId="0" applyNumberFormat="1" applyFont="1" applyFill="1" applyBorder="1" applyAlignment="1">
      <alignment horizontal="left" indent="1"/>
    </xf>
    <xf numFmtId="2" fontId="6" fillId="34" borderId="10" xfId="0" applyNumberFormat="1" applyFont="1" applyFill="1" applyBorder="1" applyAlignment="1">
      <alignment wrapText="1" shrinkToFit="1"/>
    </xf>
    <xf numFmtId="2" fontId="4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left" shrinkToFit="1"/>
    </xf>
    <xf numFmtId="0" fontId="0" fillId="0" borderId="13" xfId="0" applyFill="1" applyBorder="1" applyAlignment="1">
      <alignment/>
    </xf>
    <xf numFmtId="0" fontId="0" fillId="0" borderId="13" xfId="0" applyFont="1" applyFill="1" applyBorder="1" applyAlignment="1">
      <alignment/>
    </xf>
    <xf numFmtId="2" fontId="0" fillId="0" borderId="10" xfId="0" applyNumberFormat="1" applyFill="1" applyBorder="1" applyAlignment="1">
      <alignment horizontal="left" indent="1"/>
    </xf>
    <xf numFmtId="0" fontId="0" fillId="0" borderId="14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  <xf numFmtId="0" fontId="0" fillId="0" borderId="10" xfId="0" applyFill="1" applyBorder="1" applyAlignment="1">
      <alignment horizontal="left" shrinkToFit="1"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 horizontal="left" vertical="center" shrinkToFit="1"/>
    </xf>
    <xf numFmtId="0" fontId="0" fillId="0" borderId="15" xfId="0" applyFont="1" applyFill="1" applyBorder="1" applyAlignment="1">
      <alignment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9" fillId="0" borderId="11" xfId="0" applyFont="1" applyFill="1" applyBorder="1" applyAlignment="1">
      <alignment horizontal="left" vertical="center" shrinkToFit="1"/>
    </xf>
    <xf numFmtId="0" fontId="0" fillId="0" borderId="14" xfId="0" applyFont="1" applyFill="1" applyBorder="1" applyAlignment="1">
      <alignment horizontal="left" vertical="center" shrinkToFit="1"/>
    </xf>
    <xf numFmtId="0" fontId="0" fillId="0" borderId="12" xfId="0" applyFont="1" applyFill="1" applyBorder="1" applyAlignment="1">
      <alignment horizontal="left" vertical="center" shrinkToFi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66"/>
      <rgbColor rgb="00CC99FF"/>
      <rgbColor rgb="00FFCC99"/>
      <rgbColor rgb="003366FF"/>
      <rgbColor rgb="0033CCCC"/>
      <rgbColor rgb="00AECF00"/>
      <rgbColor rgb="00FFCC00"/>
      <rgbColor rgb="00FF950E"/>
      <rgbColor rgb="00FF3333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83"/>
  <sheetViews>
    <sheetView tabSelected="1" zoomScale="80" zoomScaleNormal="80" zoomScalePageLayoutView="0" workbookViewId="0" topLeftCell="A10">
      <selection activeCell="I126" sqref="I126"/>
    </sheetView>
  </sheetViews>
  <sheetFormatPr defaultColWidth="9.140625" defaultRowHeight="12.75"/>
  <cols>
    <col min="1" max="1" width="4.7109375" style="9" customWidth="1"/>
    <col min="2" max="2" width="19.7109375" style="10" customWidth="1"/>
    <col min="3" max="3" width="19.28125" style="10" customWidth="1"/>
    <col min="4" max="4" width="12.421875" style="11" customWidth="1"/>
    <col min="5" max="5" width="11.57421875" style="12" customWidth="1"/>
    <col min="6" max="6" width="16.57421875" style="11" customWidth="1"/>
    <col min="7" max="9" width="6.28125" style="13" customWidth="1"/>
    <col min="10" max="11" width="6.28125" style="6" customWidth="1"/>
    <col min="12" max="12" width="6.28125" style="4" customWidth="1"/>
    <col min="13" max="17" width="6.28125" style="6" customWidth="1"/>
    <col min="18" max="18" width="9.57421875" style="14" customWidth="1"/>
    <col min="19" max="19" width="6.28125" style="15" customWidth="1"/>
    <col min="20" max="20" width="18.140625" style="16" customWidth="1"/>
    <col min="21" max="23" width="9.140625" style="17" customWidth="1"/>
    <col min="24" max="24" width="12.140625" style="17" customWidth="1"/>
    <col min="25" max="26" width="9.140625" style="17" customWidth="1"/>
    <col min="27" max="247" width="9.140625" style="18" customWidth="1"/>
    <col min="248" max="16384" width="9.140625" style="9" customWidth="1"/>
  </cols>
  <sheetData>
    <row r="1" spans="2:27" s="19" customFormat="1" ht="32.25" customHeight="1">
      <c r="B1" s="20"/>
      <c r="C1" s="20"/>
      <c r="D1" s="20"/>
      <c r="E1" s="21"/>
      <c r="F1" s="22"/>
      <c r="G1" s="23" t="s">
        <v>0</v>
      </c>
      <c r="H1" s="23" t="s">
        <v>0</v>
      </c>
      <c r="I1" s="23" t="s">
        <v>0</v>
      </c>
      <c r="J1" s="23" t="s">
        <v>1</v>
      </c>
      <c r="K1" s="23" t="s">
        <v>1</v>
      </c>
      <c r="L1" s="23" t="s">
        <v>1</v>
      </c>
      <c r="M1" s="23"/>
      <c r="N1" s="23"/>
      <c r="O1" s="24" t="s">
        <v>122</v>
      </c>
      <c r="P1" s="24" t="s">
        <v>122</v>
      </c>
      <c r="Q1" s="23"/>
      <c r="R1" s="25" t="s">
        <v>123</v>
      </c>
      <c r="T1" s="20"/>
      <c r="U1" s="26"/>
      <c r="V1" s="27"/>
      <c r="W1" s="27"/>
      <c r="X1" s="27"/>
      <c r="Y1" s="27"/>
      <c r="Z1" s="27"/>
      <c r="AA1" s="27"/>
    </row>
    <row r="2" spans="2:22" s="37" customFormat="1" ht="72.75" customHeight="1">
      <c r="B2" s="28" t="s">
        <v>3</v>
      </c>
      <c r="C2" s="28" t="s">
        <v>4</v>
      </c>
      <c r="D2" s="29" t="s">
        <v>5</v>
      </c>
      <c r="E2" s="30" t="s">
        <v>6</v>
      </c>
      <c r="F2" s="29" t="s">
        <v>7</v>
      </c>
      <c r="G2" s="31" t="s">
        <v>8</v>
      </c>
      <c r="H2" s="31" t="s">
        <v>9</v>
      </c>
      <c r="I2" s="31" t="s">
        <v>10</v>
      </c>
      <c r="J2" s="31" t="s">
        <v>11</v>
      </c>
      <c r="K2" s="31" t="s">
        <v>12</v>
      </c>
      <c r="L2" s="31" t="s">
        <v>13</v>
      </c>
      <c r="M2" s="31" t="s">
        <v>14</v>
      </c>
      <c r="N2" s="31" t="s">
        <v>15</v>
      </c>
      <c r="O2" s="31" t="s">
        <v>16</v>
      </c>
      <c r="P2" s="31" t="s">
        <v>17</v>
      </c>
      <c r="Q2" s="31" t="s">
        <v>18</v>
      </c>
      <c r="R2" s="32" t="s">
        <v>124</v>
      </c>
      <c r="S2" s="33" t="s">
        <v>2</v>
      </c>
      <c r="T2" s="34" t="s">
        <v>125</v>
      </c>
      <c r="U2" s="35"/>
      <c r="V2" s="36"/>
    </row>
    <row r="3" spans="1:20" ht="15">
      <c r="A3" s="78">
        <v>1</v>
      </c>
      <c r="B3" s="77" t="s">
        <v>118</v>
      </c>
      <c r="C3" s="38" t="s">
        <v>51</v>
      </c>
      <c r="D3" s="39" t="s">
        <v>22</v>
      </c>
      <c r="E3" s="40">
        <v>31343</v>
      </c>
      <c r="F3" s="39" t="s">
        <v>50</v>
      </c>
      <c r="G3" s="2">
        <v>48</v>
      </c>
      <c r="H3" s="2"/>
      <c r="I3" s="2">
        <v>3.83</v>
      </c>
      <c r="J3" s="1">
        <v>4</v>
      </c>
      <c r="K3" s="1">
        <v>4</v>
      </c>
      <c r="L3" s="41">
        <v>0.9</v>
      </c>
      <c r="M3" s="1"/>
      <c r="N3" s="1"/>
      <c r="O3" s="1"/>
      <c r="P3" s="1">
        <v>1.35</v>
      </c>
      <c r="Q3" s="1">
        <v>1.8</v>
      </c>
      <c r="R3" s="3">
        <f aca="true" t="shared" si="0" ref="R3:R32">SUM(G3:Q3)</f>
        <v>63.879999999999995</v>
      </c>
      <c r="S3" s="80" t="s">
        <v>128</v>
      </c>
      <c r="T3" s="43"/>
    </row>
    <row r="4" spans="1:20" ht="15">
      <c r="A4" s="78">
        <v>2</v>
      </c>
      <c r="B4" s="77" t="s">
        <v>103</v>
      </c>
      <c r="C4" s="38" t="s">
        <v>74</v>
      </c>
      <c r="D4" s="39" t="s">
        <v>22</v>
      </c>
      <c r="E4" s="40">
        <v>26768</v>
      </c>
      <c r="F4" s="39" t="s">
        <v>50</v>
      </c>
      <c r="G4" s="2">
        <v>48</v>
      </c>
      <c r="H4" s="2"/>
      <c r="I4" s="2">
        <v>4.82</v>
      </c>
      <c r="J4" s="1">
        <v>2</v>
      </c>
      <c r="K4" s="1">
        <v>2</v>
      </c>
      <c r="L4" s="41"/>
      <c r="M4" s="1">
        <v>5</v>
      </c>
      <c r="N4" s="1"/>
      <c r="O4" s="1"/>
      <c r="P4" s="1">
        <v>0.75</v>
      </c>
      <c r="Q4" s="1"/>
      <c r="R4" s="3">
        <f t="shared" si="0"/>
        <v>62.57</v>
      </c>
      <c r="S4" s="80" t="s">
        <v>128</v>
      </c>
      <c r="T4" s="43"/>
    </row>
    <row r="5" spans="1:24" ht="15">
      <c r="A5" s="78">
        <v>3</v>
      </c>
      <c r="B5" s="77" t="s">
        <v>137</v>
      </c>
      <c r="C5" s="38" t="s">
        <v>55</v>
      </c>
      <c r="D5" s="39" t="s">
        <v>22</v>
      </c>
      <c r="E5" s="40">
        <v>28094</v>
      </c>
      <c r="F5" s="39" t="s">
        <v>50</v>
      </c>
      <c r="G5" s="2">
        <v>36.52</v>
      </c>
      <c r="H5" s="2"/>
      <c r="I5" s="2">
        <v>4.28</v>
      </c>
      <c r="J5" s="1"/>
      <c r="K5" s="1"/>
      <c r="L5" s="41">
        <v>2</v>
      </c>
      <c r="M5" s="1"/>
      <c r="N5" s="1">
        <v>2.5</v>
      </c>
      <c r="O5" s="1"/>
      <c r="P5" s="1">
        <v>15</v>
      </c>
      <c r="Q5" s="1"/>
      <c r="R5" s="3">
        <f t="shared" si="0"/>
        <v>60.300000000000004</v>
      </c>
      <c r="S5" s="80" t="s">
        <v>128</v>
      </c>
      <c r="T5" s="43"/>
      <c r="U5" s="46"/>
      <c r="V5" s="46"/>
      <c r="W5" s="46"/>
      <c r="X5" s="46"/>
    </row>
    <row r="6" spans="1:27" ht="15">
      <c r="A6" s="78">
        <v>4</v>
      </c>
      <c r="B6" s="77" t="s">
        <v>23</v>
      </c>
      <c r="C6" s="38" t="s">
        <v>173</v>
      </c>
      <c r="D6" s="39" t="s">
        <v>22</v>
      </c>
      <c r="E6" s="40">
        <v>30498</v>
      </c>
      <c r="F6" s="39" t="s">
        <v>50</v>
      </c>
      <c r="G6" s="2">
        <v>48</v>
      </c>
      <c r="H6" s="2"/>
      <c r="I6" s="2">
        <v>6</v>
      </c>
      <c r="J6" s="1"/>
      <c r="K6" s="1"/>
      <c r="L6" s="41">
        <v>4</v>
      </c>
      <c r="M6" s="1"/>
      <c r="N6" s="1"/>
      <c r="O6" s="1"/>
      <c r="P6" s="1">
        <v>2.27</v>
      </c>
      <c r="Q6" s="1"/>
      <c r="R6" s="3">
        <f t="shared" si="0"/>
        <v>60.27</v>
      </c>
      <c r="S6" s="80" t="s">
        <v>128</v>
      </c>
      <c r="T6" s="43"/>
      <c r="AA6" s="47"/>
    </row>
    <row r="7" spans="1:20" ht="15">
      <c r="A7" s="78">
        <v>5</v>
      </c>
      <c r="B7" s="77" t="s">
        <v>110</v>
      </c>
      <c r="C7" s="38" t="s">
        <v>24</v>
      </c>
      <c r="D7" s="39" t="s">
        <v>22</v>
      </c>
      <c r="E7" s="40">
        <v>31542</v>
      </c>
      <c r="F7" s="39" t="s">
        <v>50</v>
      </c>
      <c r="G7" s="2">
        <v>48</v>
      </c>
      <c r="H7" s="2"/>
      <c r="I7" s="2">
        <v>4.83</v>
      </c>
      <c r="J7" s="1">
        <v>4</v>
      </c>
      <c r="K7" s="1"/>
      <c r="L7" s="41"/>
      <c r="M7" s="1"/>
      <c r="N7" s="1"/>
      <c r="O7" s="1"/>
      <c r="P7" s="1">
        <v>0.6</v>
      </c>
      <c r="Q7" s="1"/>
      <c r="R7" s="3">
        <f t="shared" si="0"/>
        <v>57.43</v>
      </c>
      <c r="S7" s="80" t="s">
        <v>128</v>
      </c>
      <c r="T7" s="45"/>
    </row>
    <row r="8" spans="1:20" ht="15">
      <c r="A8" s="78">
        <v>6</v>
      </c>
      <c r="B8" s="77" t="s">
        <v>111</v>
      </c>
      <c r="C8" s="38" t="s">
        <v>69</v>
      </c>
      <c r="D8" s="39" t="s">
        <v>22</v>
      </c>
      <c r="E8" s="40">
        <v>32386</v>
      </c>
      <c r="F8" s="39" t="s">
        <v>50</v>
      </c>
      <c r="G8" s="2">
        <v>48</v>
      </c>
      <c r="H8" s="2"/>
      <c r="I8" s="2">
        <v>6</v>
      </c>
      <c r="J8" s="1"/>
      <c r="K8" s="1"/>
      <c r="L8" s="41"/>
      <c r="M8" s="1"/>
      <c r="N8" s="1"/>
      <c r="O8" s="1"/>
      <c r="P8" s="1">
        <v>0.75</v>
      </c>
      <c r="Q8" s="1"/>
      <c r="R8" s="3">
        <f t="shared" si="0"/>
        <v>54.75</v>
      </c>
      <c r="S8" s="80" t="s">
        <v>128</v>
      </c>
      <c r="T8" s="44"/>
    </row>
    <row r="9" spans="1:20" ht="15">
      <c r="A9" s="78">
        <v>7</v>
      </c>
      <c r="B9" s="77" t="s">
        <v>102</v>
      </c>
      <c r="C9" s="38" t="s">
        <v>60</v>
      </c>
      <c r="D9" s="39" t="s">
        <v>52</v>
      </c>
      <c r="E9" s="40">
        <v>30550</v>
      </c>
      <c r="F9" s="39" t="s">
        <v>50</v>
      </c>
      <c r="G9" s="2">
        <v>48</v>
      </c>
      <c r="H9" s="2"/>
      <c r="I9" s="2"/>
      <c r="J9" s="1"/>
      <c r="K9" s="1">
        <v>2</v>
      </c>
      <c r="L9" s="41">
        <v>0.8</v>
      </c>
      <c r="M9" s="1"/>
      <c r="N9" s="1"/>
      <c r="O9" s="1">
        <v>1.5</v>
      </c>
      <c r="P9" s="1">
        <v>0.45</v>
      </c>
      <c r="Q9" s="1">
        <v>1.8</v>
      </c>
      <c r="R9" s="3">
        <f t="shared" si="0"/>
        <v>54.55</v>
      </c>
      <c r="S9" s="80" t="s">
        <v>128</v>
      </c>
      <c r="T9" s="43"/>
    </row>
    <row r="10" spans="1:22" ht="15">
      <c r="A10" s="78">
        <v>8</v>
      </c>
      <c r="B10" s="77" t="s">
        <v>145</v>
      </c>
      <c r="C10" s="38" t="s">
        <v>146</v>
      </c>
      <c r="D10" s="39" t="s">
        <v>22</v>
      </c>
      <c r="E10" s="40">
        <v>30008</v>
      </c>
      <c r="F10" s="39" t="s">
        <v>50</v>
      </c>
      <c r="G10" s="2">
        <v>48</v>
      </c>
      <c r="H10" s="2"/>
      <c r="I10" s="2">
        <v>6</v>
      </c>
      <c r="J10" s="1"/>
      <c r="K10" s="1"/>
      <c r="L10" s="41"/>
      <c r="M10" s="1"/>
      <c r="N10" s="1"/>
      <c r="O10" s="1"/>
      <c r="P10" s="1"/>
      <c r="Q10" s="1"/>
      <c r="R10" s="3">
        <f t="shared" si="0"/>
        <v>54</v>
      </c>
      <c r="S10" s="80" t="s">
        <v>128</v>
      </c>
      <c r="T10" s="43"/>
      <c r="U10" s="46"/>
      <c r="V10" s="46"/>
    </row>
    <row r="11" spans="1:20" ht="15">
      <c r="A11" s="78">
        <v>9</v>
      </c>
      <c r="B11" s="77" t="s">
        <v>190</v>
      </c>
      <c r="C11" s="38" t="s">
        <v>191</v>
      </c>
      <c r="D11" s="39" t="s">
        <v>22</v>
      </c>
      <c r="E11" s="40">
        <v>31056</v>
      </c>
      <c r="F11" s="39" t="s">
        <v>50</v>
      </c>
      <c r="G11" s="2">
        <v>48</v>
      </c>
      <c r="H11" s="2"/>
      <c r="I11" s="2">
        <v>5.83</v>
      </c>
      <c r="J11" s="1"/>
      <c r="K11" s="1"/>
      <c r="L11" s="41"/>
      <c r="M11" s="1"/>
      <c r="N11" s="1"/>
      <c r="O11" s="1"/>
      <c r="P11" s="1"/>
      <c r="Q11" s="1"/>
      <c r="R11" s="3">
        <f t="shared" si="0"/>
        <v>53.83</v>
      </c>
      <c r="S11" s="80" t="s">
        <v>128</v>
      </c>
      <c r="T11" s="43"/>
    </row>
    <row r="12" spans="1:20" ht="15">
      <c r="A12" s="79">
        <v>10</v>
      </c>
      <c r="B12" s="77" t="s">
        <v>92</v>
      </c>
      <c r="C12" s="38" t="s">
        <v>108</v>
      </c>
      <c r="D12" s="51" t="s">
        <v>22</v>
      </c>
      <c r="E12" s="40">
        <v>25161</v>
      </c>
      <c r="F12" s="39" t="s">
        <v>50</v>
      </c>
      <c r="G12" s="2">
        <v>48</v>
      </c>
      <c r="H12" s="2"/>
      <c r="I12" s="2"/>
      <c r="J12" s="1">
        <v>2</v>
      </c>
      <c r="K12" s="1"/>
      <c r="L12" s="41"/>
      <c r="M12" s="1"/>
      <c r="N12" s="1">
        <v>3</v>
      </c>
      <c r="O12" s="1"/>
      <c r="P12" s="1">
        <v>0.3</v>
      </c>
      <c r="Q12" s="1"/>
      <c r="R12" s="3">
        <f t="shared" si="0"/>
        <v>53.3</v>
      </c>
      <c r="S12" s="80" t="s">
        <v>128</v>
      </c>
      <c r="T12" s="43"/>
    </row>
    <row r="13" spans="1:20" ht="15">
      <c r="A13" s="78">
        <v>11</v>
      </c>
      <c r="B13" s="77" t="s">
        <v>168</v>
      </c>
      <c r="C13" s="38" t="s">
        <v>91</v>
      </c>
      <c r="D13" s="39" t="s">
        <v>169</v>
      </c>
      <c r="E13" s="40">
        <v>32840</v>
      </c>
      <c r="F13" s="39" t="s">
        <v>50</v>
      </c>
      <c r="G13" s="2">
        <v>44.22</v>
      </c>
      <c r="H13" s="2"/>
      <c r="I13" s="2">
        <v>6</v>
      </c>
      <c r="J13" s="1"/>
      <c r="K13" s="1"/>
      <c r="L13" s="41"/>
      <c r="M13" s="1"/>
      <c r="N13" s="1"/>
      <c r="O13" s="1"/>
      <c r="P13" s="1"/>
      <c r="Q13" s="1"/>
      <c r="R13" s="3">
        <f t="shared" si="0"/>
        <v>50.22</v>
      </c>
      <c r="S13" s="80" t="s">
        <v>128</v>
      </c>
      <c r="T13" s="43"/>
    </row>
    <row r="14" spans="1:20" ht="15">
      <c r="A14" s="78">
        <v>12</v>
      </c>
      <c r="B14" s="77" t="s">
        <v>143</v>
      </c>
      <c r="C14" s="38" t="s">
        <v>25</v>
      </c>
      <c r="D14" s="39" t="s">
        <v>144</v>
      </c>
      <c r="E14" s="40">
        <v>31901</v>
      </c>
      <c r="F14" s="39" t="s">
        <v>50</v>
      </c>
      <c r="G14" s="2">
        <v>38.11</v>
      </c>
      <c r="H14" s="2"/>
      <c r="I14" s="2">
        <v>4.4</v>
      </c>
      <c r="J14" s="1">
        <v>2</v>
      </c>
      <c r="K14" s="1">
        <v>2</v>
      </c>
      <c r="L14" s="41"/>
      <c r="M14" s="1"/>
      <c r="N14" s="7"/>
      <c r="O14" s="1"/>
      <c r="P14" s="1">
        <v>1.8</v>
      </c>
      <c r="Q14" s="1"/>
      <c r="R14" s="3">
        <f t="shared" si="0"/>
        <v>48.309999999999995</v>
      </c>
      <c r="S14" s="80" t="s">
        <v>128</v>
      </c>
      <c r="T14" s="43"/>
    </row>
    <row r="15" spans="1:20" ht="15">
      <c r="A15" s="78">
        <v>13</v>
      </c>
      <c r="B15" s="77" t="s">
        <v>65</v>
      </c>
      <c r="C15" s="38" t="s">
        <v>66</v>
      </c>
      <c r="D15" s="39" t="s">
        <v>22</v>
      </c>
      <c r="E15" s="40">
        <v>29094</v>
      </c>
      <c r="F15" s="39" t="s">
        <v>50</v>
      </c>
      <c r="G15" s="2">
        <v>48</v>
      </c>
      <c r="H15" s="2"/>
      <c r="I15" s="2"/>
      <c r="J15" s="1"/>
      <c r="K15" s="1"/>
      <c r="L15" s="41"/>
      <c r="M15" s="1"/>
      <c r="N15" s="1"/>
      <c r="O15" s="1"/>
      <c r="P15" s="1"/>
      <c r="Q15" s="1"/>
      <c r="R15" s="3">
        <f t="shared" si="0"/>
        <v>48</v>
      </c>
      <c r="S15" s="80" t="s">
        <v>128</v>
      </c>
      <c r="T15" s="43"/>
    </row>
    <row r="16" spans="1:256" ht="15">
      <c r="A16" s="78">
        <v>14</v>
      </c>
      <c r="B16" s="77" t="s">
        <v>57</v>
      </c>
      <c r="C16" s="38" t="s">
        <v>58</v>
      </c>
      <c r="D16" s="39" t="s">
        <v>22</v>
      </c>
      <c r="E16" s="40">
        <v>30748</v>
      </c>
      <c r="F16" s="39" t="s">
        <v>50</v>
      </c>
      <c r="G16" s="2">
        <v>39.83</v>
      </c>
      <c r="H16" s="2"/>
      <c r="I16" s="2">
        <v>3.83</v>
      </c>
      <c r="J16" s="1">
        <v>2</v>
      </c>
      <c r="K16" s="1"/>
      <c r="L16" s="41">
        <v>2</v>
      </c>
      <c r="M16" s="1"/>
      <c r="N16" s="1"/>
      <c r="O16" s="1"/>
      <c r="P16" s="1"/>
      <c r="Q16" s="1"/>
      <c r="R16" s="3">
        <f t="shared" si="0"/>
        <v>47.66</v>
      </c>
      <c r="S16" s="80" t="s">
        <v>128</v>
      </c>
      <c r="T16" s="43"/>
      <c r="IN16" s="17"/>
      <c r="IO16" s="17"/>
      <c r="IP16" s="17"/>
      <c r="IQ16" s="17"/>
      <c r="IR16" s="17"/>
      <c r="IS16" s="17"/>
      <c r="IT16" s="17"/>
      <c r="IU16" s="17"/>
      <c r="IV16" s="17"/>
    </row>
    <row r="17" spans="1:256" ht="15">
      <c r="A17" s="79">
        <v>15</v>
      </c>
      <c r="B17" s="77" t="s">
        <v>248</v>
      </c>
      <c r="C17" s="38" t="s">
        <v>86</v>
      </c>
      <c r="D17" s="39" t="s">
        <v>22</v>
      </c>
      <c r="E17" s="40">
        <v>32134</v>
      </c>
      <c r="F17" s="39" t="s">
        <v>50</v>
      </c>
      <c r="G17" s="2">
        <v>33.86</v>
      </c>
      <c r="H17" s="2"/>
      <c r="I17" s="2">
        <v>6</v>
      </c>
      <c r="J17" s="1">
        <v>2</v>
      </c>
      <c r="K17" s="1"/>
      <c r="L17" s="41"/>
      <c r="M17" s="1"/>
      <c r="N17" s="1"/>
      <c r="O17" s="1"/>
      <c r="P17" s="1"/>
      <c r="Q17" s="1"/>
      <c r="R17" s="3">
        <f t="shared" si="0"/>
        <v>41.86</v>
      </c>
      <c r="S17" s="80" t="s">
        <v>128</v>
      </c>
      <c r="T17" s="43"/>
      <c r="U17" s="46"/>
      <c r="V17" s="46"/>
      <c r="W17" s="46"/>
      <c r="IN17" s="17"/>
      <c r="IO17" s="17"/>
      <c r="IP17" s="17"/>
      <c r="IQ17" s="17"/>
      <c r="IR17" s="17"/>
      <c r="IS17" s="17"/>
      <c r="IT17" s="17"/>
      <c r="IU17" s="17"/>
      <c r="IV17" s="17"/>
    </row>
    <row r="18" spans="1:256" ht="15">
      <c r="A18" s="79">
        <v>16</v>
      </c>
      <c r="B18" s="77" t="s">
        <v>61</v>
      </c>
      <c r="C18" s="38" t="s">
        <v>41</v>
      </c>
      <c r="D18" s="39" t="s">
        <v>22</v>
      </c>
      <c r="E18" s="40">
        <v>31631</v>
      </c>
      <c r="F18" s="39" t="s">
        <v>50</v>
      </c>
      <c r="G18" s="2">
        <v>37.85</v>
      </c>
      <c r="H18" s="2"/>
      <c r="I18" s="2"/>
      <c r="J18" s="1">
        <v>4</v>
      </c>
      <c r="K18" s="1"/>
      <c r="L18" s="41"/>
      <c r="M18" s="1"/>
      <c r="N18" s="1"/>
      <c r="O18" s="1"/>
      <c r="P18" s="1"/>
      <c r="Q18" s="1"/>
      <c r="R18" s="3">
        <f t="shared" si="0"/>
        <v>41.85</v>
      </c>
      <c r="S18" s="80" t="s">
        <v>128</v>
      </c>
      <c r="T18" s="43"/>
      <c r="U18" s="46"/>
      <c r="V18" s="46"/>
      <c r="W18" s="46"/>
      <c r="IN18" s="17"/>
      <c r="IO18" s="17"/>
      <c r="IP18" s="17"/>
      <c r="IQ18" s="17"/>
      <c r="IR18" s="17"/>
      <c r="IS18" s="17"/>
      <c r="IT18" s="17"/>
      <c r="IU18" s="17"/>
      <c r="IV18" s="17"/>
    </row>
    <row r="19" spans="1:256" ht="15">
      <c r="A19" s="78">
        <v>17</v>
      </c>
      <c r="B19" s="77" t="s">
        <v>84</v>
      </c>
      <c r="C19" s="38" t="s">
        <v>33</v>
      </c>
      <c r="D19" s="39" t="s">
        <v>22</v>
      </c>
      <c r="E19" s="40">
        <v>31854</v>
      </c>
      <c r="F19" s="39" t="s">
        <v>50</v>
      </c>
      <c r="G19" s="2">
        <v>34.65</v>
      </c>
      <c r="H19" s="2"/>
      <c r="I19" s="2">
        <v>4.2</v>
      </c>
      <c r="J19" s="1"/>
      <c r="K19" s="1"/>
      <c r="L19" s="41"/>
      <c r="M19" s="1"/>
      <c r="N19" s="1">
        <v>1.5</v>
      </c>
      <c r="O19" s="1"/>
      <c r="P19" s="1"/>
      <c r="Q19" s="1"/>
      <c r="R19" s="3">
        <f t="shared" si="0"/>
        <v>40.35</v>
      </c>
      <c r="S19" s="80" t="s">
        <v>128</v>
      </c>
      <c r="T19" s="43"/>
      <c r="U19" s="46"/>
      <c r="V19" s="46"/>
      <c r="W19" s="46"/>
      <c r="X19" s="46"/>
      <c r="IN19" s="17"/>
      <c r="IO19" s="17"/>
      <c r="IP19" s="17"/>
      <c r="IQ19" s="17"/>
      <c r="IR19" s="17"/>
      <c r="IS19" s="17"/>
      <c r="IT19" s="17"/>
      <c r="IU19" s="17"/>
      <c r="IV19" s="17"/>
    </row>
    <row r="20" spans="1:256" ht="15">
      <c r="A20" s="79">
        <v>18</v>
      </c>
      <c r="B20" s="77" t="s">
        <v>23</v>
      </c>
      <c r="C20" s="38" t="s">
        <v>76</v>
      </c>
      <c r="D20" s="39" t="s">
        <v>22</v>
      </c>
      <c r="E20" s="40">
        <v>30467</v>
      </c>
      <c r="F20" s="39" t="s">
        <v>50</v>
      </c>
      <c r="G20" s="2">
        <v>34.86</v>
      </c>
      <c r="H20" s="2"/>
      <c r="I20" s="2">
        <v>3.6</v>
      </c>
      <c r="J20" s="1"/>
      <c r="K20" s="1"/>
      <c r="L20" s="41"/>
      <c r="M20" s="1"/>
      <c r="N20" s="1"/>
      <c r="O20" s="1"/>
      <c r="P20" s="1"/>
      <c r="Q20" s="1"/>
      <c r="R20" s="3">
        <f t="shared" si="0"/>
        <v>38.46</v>
      </c>
      <c r="S20" s="80" t="s">
        <v>128</v>
      </c>
      <c r="T20" s="43"/>
      <c r="U20" s="46"/>
      <c r="V20" s="46"/>
      <c r="W20" s="46"/>
      <c r="X20" s="46"/>
      <c r="IN20" s="17"/>
      <c r="IO20" s="17"/>
      <c r="IP20" s="17"/>
      <c r="IQ20" s="17"/>
      <c r="IR20" s="17"/>
      <c r="IS20" s="17"/>
      <c r="IT20" s="17"/>
      <c r="IU20" s="17"/>
      <c r="IV20" s="17"/>
    </row>
    <row r="21" spans="1:256" ht="15">
      <c r="A21" s="78">
        <v>19</v>
      </c>
      <c r="B21" s="77" t="s">
        <v>204</v>
      </c>
      <c r="C21" s="60" t="s">
        <v>205</v>
      </c>
      <c r="D21" s="39" t="s">
        <v>22</v>
      </c>
      <c r="E21" s="40">
        <v>31148</v>
      </c>
      <c r="F21" s="39" t="s">
        <v>50</v>
      </c>
      <c r="G21" s="2">
        <v>28.88</v>
      </c>
      <c r="H21" s="2"/>
      <c r="I21" s="2">
        <v>6</v>
      </c>
      <c r="J21" s="1"/>
      <c r="K21" s="1">
        <v>2</v>
      </c>
      <c r="L21" s="41"/>
      <c r="M21" s="1"/>
      <c r="N21" s="1"/>
      <c r="O21" s="1"/>
      <c r="P21" s="1"/>
      <c r="Q21" s="1"/>
      <c r="R21" s="3">
        <f t="shared" si="0"/>
        <v>36.879999999999995</v>
      </c>
      <c r="S21" s="80" t="s">
        <v>128</v>
      </c>
      <c r="T21" s="43"/>
      <c r="U21" s="46"/>
      <c r="V21" s="46"/>
      <c r="W21" s="46"/>
      <c r="X21" s="46"/>
      <c r="IN21" s="17"/>
      <c r="IO21" s="17"/>
      <c r="IP21" s="17"/>
      <c r="IQ21" s="17"/>
      <c r="IR21" s="17"/>
      <c r="IS21" s="17"/>
      <c r="IT21" s="17"/>
      <c r="IU21" s="17"/>
      <c r="IV21" s="17"/>
    </row>
    <row r="22" spans="1:256" ht="15">
      <c r="A22" s="79">
        <v>20</v>
      </c>
      <c r="B22" s="77" t="s">
        <v>95</v>
      </c>
      <c r="C22" s="38" t="s">
        <v>69</v>
      </c>
      <c r="D22" s="39" t="s">
        <v>22</v>
      </c>
      <c r="E22" s="40">
        <v>34398</v>
      </c>
      <c r="F22" s="39" t="s">
        <v>50</v>
      </c>
      <c r="G22" s="2">
        <v>32.87</v>
      </c>
      <c r="H22" s="2"/>
      <c r="I22" s="2"/>
      <c r="J22" s="1">
        <v>2</v>
      </c>
      <c r="K22" s="1"/>
      <c r="L22" s="41"/>
      <c r="M22" s="1"/>
      <c r="N22" s="1">
        <v>1.5</v>
      </c>
      <c r="O22" s="1"/>
      <c r="P22" s="1"/>
      <c r="Q22" s="1"/>
      <c r="R22" s="3">
        <f t="shared" si="0"/>
        <v>36.37</v>
      </c>
      <c r="S22" s="80" t="s">
        <v>128</v>
      </c>
      <c r="T22" s="43"/>
      <c r="IN22" s="17"/>
      <c r="IO22" s="17"/>
      <c r="IP22" s="17"/>
      <c r="IQ22" s="17"/>
      <c r="IR22" s="17"/>
      <c r="IS22" s="17"/>
      <c r="IT22" s="17"/>
      <c r="IU22" s="17"/>
      <c r="IV22" s="17"/>
    </row>
    <row r="23" spans="1:256" ht="15">
      <c r="A23" s="78">
        <v>21</v>
      </c>
      <c r="B23" s="77" t="s">
        <v>112</v>
      </c>
      <c r="C23" s="38" t="s">
        <v>127</v>
      </c>
      <c r="D23" s="39" t="s">
        <v>22</v>
      </c>
      <c r="E23" s="40">
        <v>31424</v>
      </c>
      <c r="F23" s="39" t="s">
        <v>50</v>
      </c>
      <c r="G23" s="2">
        <v>29.88</v>
      </c>
      <c r="H23" s="2"/>
      <c r="I23" s="2">
        <v>6</v>
      </c>
      <c r="J23" s="1"/>
      <c r="K23" s="1"/>
      <c r="L23" s="41"/>
      <c r="M23" s="1"/>
      <c r="N23" s="1"/>
      <c r="O23" s="1"/>
      <c r="P23" s="1"/>
      <c r="Q23" s="1"/>
      <c r="R23" s="3">
        <f t="shared" si="0"/>
        <v>35.879999999999995</v>
      </c>
      <c r="S23" s="80" t="s">
        <v>128</v>
      </c>
      <c r="T23" s="43"/>
      <c r="IN23" s="17"/>
      <c r="IO23" s="17"/>
      <c r="IP23" s="17"/>
      <c r="IQ23" s="17"/>
      <c r="IR23" s="17"/>
      <c r="IS23" s="17"/>
      <c r="IT23" s="17"/>
      <c r="IU23" s="17"/>
      <c r="IV23" s="17"/>
    </row>
    <row r="24" spans="1:256" ht="15">
      <c r="A24" s="78">
        <v>22</v>
      </c>
      <c r="B24" s="77" t="s">
        <v>212</v>
      </c>
      <c r="C24" s="38" t="s">
        <v>213</v>
      </c>
      <c r="D24" s="39" t="s">
        <v>22</v>
      </c>
      <c r="E24" s="40">
        <v>35199</v>
      </c>
      <c r="F24" s="39" t="s">
        <v>50</v>
      </c>
      <c r="G24" s="2">
        <v>35.86</v>
      </c>
      <c r="H24" s="2"/>
      <c r="I24" s="2"/>
      <c r="J24" s="1"/>
      <c r="K24" s="1"/>
      <c r="L24" s="41"/>
      <c r="M24" s="1"/>
      <c r="N24" s="1"/>
      <c r="O24" s="1"/>
      <c r="P24" s="1"/>
      <c r="Q24" s="1"/>
      <c r="R24" s="3">
        <f t="shared" si="0"/>
        <v>35.86</v>
      </c>
      <c r="S24" s="80" t="s">
        <v>128</v>
      </c>
      <c r="T24" s="43"/>
      <c r="IN24" s="17"/>
      <c r="IO24" s="17"/>
      <c r="IP24" s="17"/>
      <c r="IQ24" s="17"/>
      <c r="IR24" s="17"/>
      <c r="IS24" s="17"/>
      <c r="IT24" s="17"/>
      <c r="IU24" s="17"/>
      <c r="IV24" s="17"/>
    </row>
    <row r="25" spans="1:256" ht="15">
      <c r="A25" s="78">
        <v>23</v>
      </c>
      <c r="B25" s="77" t="s">
        <v>119</v>
      </c>
      <c r="C25" s="38" t="s">
        <v>219</v>
      </c>
      <c r="D25" s="39" t="s">
        <v>27</v>
      </c>
      <c r="E25" s="40">
        <v>32564</v>
      </c>
      <c r="F25" s="39" t="s">
        <v>50</v>
      </c>
      <c r="G25" s="2">
        <v>31.87</v>
      </c>
      <c r="H25" s="2"/>
      <c r="I25" s="2">
        <v>3.49</v>
      </c>
      <c r="J25" s="1"/>
      <c r="K25" s="1"/>
      <c r="L25" s="41"/>
      <c r="M25" s="1"/>
      <c r="N25" s="1"/>
      <c r="O25" s="1"/>
      <c r="P25" s="1"/>
      <c r="Q25" s="1"/>
      <c r="R25" s="3">
        <f t="shared" si="0"/>
        <v>35.36</v>
      </c>
      <c r="S25" s="80" t="s">
        <v>128</v>
      </c>
      <c r="T25" s="43"/>
      <c r="IN25" s="17"/>
      <c r="IO25" s="17"/>
      <c r="IP25" s="17"/>
      <c r="IQ25" s="17"/>
      <c r="IR25" s="17"/>
      <c r="IS25" s="17"/>
      <c r="IT25" s="17"/>
      <c r="IU25" s="17"/>
      <c r="IV25" s="17"/>
    </row>
    <row r="26" spans="1:256" ht="15">
      <c r="A26" s="78">
        <v>24</v>
      </c>
      <c r="B26" s="77" t="s">
        <v>94</v>
      </c>
      <c r="C26" s="38" t="s">
        <v>206</v>
      </c>
      <c r="D26" s="39" t="s">
        <v>22</v>
      </c>
      <c r="E26" s="40">
        <v>32841</v>
      </c>
      <c r="F26" s="39" t="s">
        <v>50</v>
      </c>
      <c r="G26" s="2">
        <v>29.88</v>
      </c>
      <c r="H26" s="2"/>
      <c r="I26" s="2">
        <v>3.6</v>
      </c>
      <c r="J26" s="1"/>
      <c r="K26" s="1"/>
      <c r="L26" s="41"/>
      <c r="M26" s="1"/>
      <c r="N26" s="1"/>
      <c r="O26" s="1"/>
      <c r="P26" s="1"/>
      <c r="Q26" s="1"/>
      <c r="R26" s="3">
        <f t="shared" si="0"/>
        <v>33.48</v>
      </c>
      <c r="S26" s="80" t="s">
        <v>128</v>
      </c>
      <c r="T26" s="43"/>
      <c r="IN26" s="17"/>
      <c r="IO26" s="17"/>
      <c r="IP26" s="17"/>
      <c r="IQ26" s="17"/>
      <c r="IR26" s="17"/>
      <c r="IS26" s="17"/>
      <c r="IT26" s="17"/>
      <c r="IU26" s="17"/>
      <c r="IV26" s="17"/>
    </row>
    <row r="27" spans="1:256" ht="15">
      <c r="A27" s="79">
        <v>25</v>
      </c>
      <c r="B27" s="77" t="s">
        <v>243</v>
      </c>
      <c r="C27" s="38" t="s">
        <v>244</v>
      </c>
      <c r="D27" s="39" t="s">
        <v>22</v>
      </c>
      <c r="E27" s="40">
        <v>30351</v>
      </c>
      <c r="F27" s="39" t="s">
        <v>50</v>
      </c>
      <c r="G27" s="2">
        <v>28.88</v>
      </c>
      <c r="H27" s="2"/>
      <c r="I27" s="2">
        <v>3.6</v>
      </c>
      <c r="J27" s="1"/>
      <c r="K27" s="1"/>
      <c r="L27" s="41"/>
      <c r="M27" s="1"/>
      <c r="N27" s="1"/>
      <c r="O27" s="1"/>
      <c r="P27" s="1"/>
      <c r="Q27" s="1"/>
      <c r="R27" s="3">
        <f t="shared" si="0"/>
        <v>32.48</v>
      </c>
      <c r="S27" s="80" t="s">
        <v>128</v>
      </c>
      <c r="T27" s="43"/>
      <c r="IN27" s="17"/>
      <c r="IO27" s="17"/>
      <c r="IP27" s="17"/>
      <c r="IQ27" s="17"/>
      <c r="IR27" s="17"/>
      <c r="IS27" s="17"/>
      <c r="IT27" s="17"/>
      <c r="IU27" s="17"/>
      <c r="IV27" s="17"/>
    </row>
    <row r="28" spans="1:256" ht="15">
      <c r="A28" s="78">
        <v>26</v>
      </c>
      <c r="B28" s="77" t="s">
        <v>195</v>
      </c>
      <c r="C28" s="38" t="s">
        <v>72</v>
      </c>
      <c r="D28" s="39" t="s">
        <v>22</v>
      </c>
      <c r="E28" s="40">
        <v>28023</v>
      </c>
      <c r="F28" s="39" t="s">
        <v>50</v>
      </c>
      <c r="G28" s="2">
        <v>29.88</v>
      </c>
      <c r="H28" s="2"/>
      <c r="I28" s="2"/>
      <c r="J28" s="1">
        <v>2</v>
      </c>
      <c r="K28" s="1"/>
      <c r="L28" s="41"/>
      <c r="M28" s="1"/>
      <c r="N28" s="1"/>
      <c r="O28" s="1"/>
      <c r="P28" s="1"/>
      <c r="Q28" s="1"/>
      <c r="R28" s="3">
        <f t="shared" si="0"/>
        <v>31.88</v>
      </c>
      <c r="S28" s="80" t="s">
        <v>128</v>
      </c>
      <c r="T28" s="43"/>
      <c r="IN28" s="17"/>
      <c r="IO28" s="17"/>
      <c r="IP28" s="17"/>
      <c r="IQ28" s="17"/>
      <c r="IR28" s="17"/>
      <c r="IS28" s="17"/>
      <c r="IT28" s="17"/>
      <c r="IU28" s="17"/>
      <c r="IV28" s="17"/>
    </row>
    <row r="29" spans="1:256" ht="15">
      <c r="A29" s="79">
        <v>27</v>
      </c>
      <c r="B29" s="77" t="s">
        <v>89</v>
      </c>
      <c r="C29" s="38" t="s">
        <v>231</v>
      </c>
      <c r="D29" s="39" t="s">
        <v>22</v>
      </c>
      <c r="E29" s="40">
        <v>30869</v>
      </c>
      <c r="F29" s="39" t="s">
        <v>50</v>
      </c>
      <c r="G29" s="2">
        <v>22.91</v>
      </c>
      <c r="H29" s="2"/>
      <c r="I29" s="2">
        <v>2.59</v>
      </c>
      <c r="J29" s="1">
        <v>2</v>
      </c>
      <c r="K29" s="1"/>
      <c r="L29" s="41"/>
      <c r="M29" s="1"/>
      <c r="N29" s="1"/>
      <c r="O29" s="1">
        <v>0.3</v>
      </c>
      <c r="P29" s="1">
        <v>2.55</v>
      </c>
      <c r="Q29" s="1"/>
      <c r="R29" s="3">
        <f t="shared" si="0"/>
        <v>30.35</v>
      </c>
      <c r="S29" s="80" t="s">
        <v>128</v>
      </c>
      <c r="T29" s="43"/>
      <c r="IN29" s="17"/>
      <c r="IO29" s="17"/>
      <c r="IP29" s="17"/>
      <c r="IQ29" s="17"/>
      <c r="IR29" s="17"/>
      <c r="IS29" s="17"/>
      <c r="IT29" s="17"/>
      <c r="IU29" s="17"/>
      <c r="IV29" s="17"/>
    </row>
    <row r="30" spans="1:256" ht="15">
      <c r="A30" s="78">
        <v>28</v>
      </c>
      <c r="B30" s="77" t="s">
        <v>112</v>
      </c>
      <c r="C30" s="38" t="s">
        <v>203</v>
      </c>
      <c r="D30" s="39" t="s">
        <v>22</v>
      </c>
      <c r="E30" s="40">
        <v>24018</v>
      </c>
      <c r="F30" s="39" t="s">
        <v>50</v>
      </c>
      <c r="G30" s="2">
        <v>14.94</v>
      </c>
      <c r="H30" s="2"/>
      <c r="I30" s="2"/>
      <c r="J30" s="1">
        <v>4</v>
      </c>
      <c r="K30" s="1"/>
      <c r="L30" s="41"/>
      <c r="M30" s="1"/>
      <c r="N30" s="1"/>
      <c r="O30" s="1"/>
      <c r="P30" s="1">
        <v>11.25</v>
      </c>
      <c r="Q30" s="1"/>
      <c r="R30" s="3">
        <f t="shared" si="0"/>
        <v>30.189999999999998</v>
      </c>
      <c r="S30" s="80" t="s">
        <v>128</v>
      </c>
      <c r="T30" s="59"/>
      <c r="IN30" s="17"/>
      <c r="IO30" s="17"/>
      <c r="IP30" s="17"/>
      <c r="IQ30" s="17"/>
      <c r="IR30" s="17"/>
      <c r="IS30" s="17"/>
      <c r="IT30" s="17"/>
      <c r="IU30" s="17"/>
      <c r="IV30" s="17"/>
    </row>
    <row r="31" spans="1:256" ht="15">
      <c r="A31" s="79">
        <v>29</v>
      </c>
      <c r="B31" s="77" t="s">
        <v>256</v>
      </c>
      <c r="C31" s="38" t="s">
        <v>203</v>
      </c>
      <c r="D31" s="39" t="s">
        <v>22</v>
      </c>
      <c r="E31" s="40">
        <v>26259</v>
      </c>
      <c r="F31" s="39" t="s">
        <v>50</v>
      </c>
      <c r="G31" s="2">
        <v>23.24</v>
      </c>
      <c r="H31" s="2"/>
      <c r="I31" s="2">
        <v>6</v>
      </c>
      <c r="J31" s="1"/>
      <c r="K31" s="1"/>
      <c r="L31" s="41"/>
      <c r="M31" s="1">
        <v>0.5</v>
      </c>
      <c r="N31" s="1"/>
      <c r="O31" s="1"/>
      <c r="P31" s="1"/>
      <c r="Q31" s="1"/>
      <c r="R31" s="3">
        <f t="shared" si="0"/>
        <v>29.74</v>
      </c>
      <c r="S31" s="80" t="s">
        <v>128</v>
      </c>
      <c r="T31" s="43"/>
      <c r="IN31" s="17"/>
      <c r="IO31" s="17"/>
      <c r="IP31" s="17"/>
      <c r="IQ31" s="17"/>
      <c r="IR31" s="17"/>
      <c r="IS31" s="17"/>
      <c r="IT31" s="17"/>
      <c r="IU31" s="17"/>
      <c r="IV31" s="17"/>
    </row>
    <row r="32" spans="1:256" ht="15">
      <c r="A32" s="78">
        <v>30</v>
      </c>
      <c r="B32" s="77" t="s">
        <v>48</v>
      </c>
      <c r="C32" s="38" t="s">
        <v>201</v>
      </c>
      <c r="D32" s="39" t="s">
        <v>22</v>
      </c>
      <c r="E32" s="40">
        <v>29608</v>
      </c>
      <c r="F32" s="39" t="s">
        <v>50</v>
      </c>
      <c r="G32" s="2">
        <v>22.91</v>
      </c>
      <c r="H32" s="2"/>
      <c r="I32" s="2">
        <v>2.93</v>
      </c>
      <c r="J32" s="1"/>
      <c r="K32" s="1"/>
      <c r="L32" s="41">
        <v>1.8</v>
      </c>
      <c r="M32" s="1"/>
      <c r="N32" s="1"/>
      <c r="O32" s="1"/>
      <c r="P32" s="1"/>
      <c r="Q32" s="1">
        <v>1.8</v>
      </c>
      <c r="R32" s="3">
        <f t="shared" si="0"/>
        <v>29.44</v>
      </c>
      <c r="S32" s="80" t="s">
        <v>128</v>
      </c>
      <c r="T32" s="43"/>
      <c r="IN32" s="17"/>
      <c r="IO32" s="17"/>
      <c r="IP32" s="17"/>
      <c r="IQ32" s="17"/>
      <c r="IR32" s="17"/>
      <c r="IS32" s="17"/>
      <c r="IT32" s="17"/>
      <c r="IU32" s="17"/>
      <c r="IV32" s="17"/>
    </row>
    <row r="33" spans="1:256" ht="15">
      <c r="A33" s="78">
        <v>31</v>
      </c>
      <c r="B33" s="77" t="s">
        <v>126</v>
      </c>
      <c r="C33" s="38" t="s">
        <v>127</v>
      </c>
      <c r="D33" s="39" t="s">
        <v>39</v>
      </c>
      <c r="E33" s="40">
        <v>28250</v>
      </c>
      <c r="F33" s="39" t="s">
        <v>50</v>
      </c>
      <c r="G33" s="2">
        <v>23.24</v>
      </c>
      <c r="H33" s="2"/>
      <c r="I33" s="2"/>
      <c r="J33" s="1">
        <v>2</v>
      </c>
      <c r="K33" s="1">
        <v>2</v>
      </c>
      <c r="L33" s="41">
        <v>0</v>
      </c>
      <c r="M33" s="1"/>
      <c r="N33" s="1"/>
      <c r="O33" s="1"/>
      <c r="P33" s="1"/>
      <c r="Q33" s="1">
        <v>1.65</v>
      </c>
      <c r="R33" s="42">
        <f>SUM(G33+H33+I33+J33+K33+L33+M33+N33+O33+P33+Q33)</f>
        <v>28.889999999999997</v>
      </c>
      <c r="S33" s="80" t="s">
        <v>128</v>
      </c>
      <c r="T33" s="43"/>
      <c r="IN33" s="17"/>
      <c r="IO33" s="17"/>
      <c r="IP33" s="17"/>
      <c r="IQ33" s="17"/>
      <c r="IR33" s="17"/>
      <c r="IS33" s="17"/>
      <c r="IT33" s="17"/>
      <c r="IU33" s="17"/>
      <c r="IV33" s="17"/>
    </row>
    <row r="34" spans="1:256" ht="15">
      <c r="A34" s="78">
        <v>32</v>
      </c>
      <c r="B34" s="77" t="s">
        <v>23</v>
      </c>
      <c r="C34" s="38" t="s">
        <v>69</v>
      </c>
      <c r="D34" s="39" t="s">
        <v>22</v>
      </c>
      <c r="E34" s="40">
        <v>31763</v>
      </c>
      <c r="F34" s="39" t="s">
        <v>50</v>
      </c>
      <c r="G34" s="2">
        <v>27.89</v>
      </c>
      <c r="H34" s="2"/>
      <c r="I34" s="2"/>
      <c r="J34" s="1"/>
      <c r="K34" s="1"/>
      <c r="L34" s="41"/>
      <c r="M34" s="1"/>
      <c r="N34" s="1"/>
      <c r="O34" s="1"/>
      <c r="P34" s="1"/>
      <c r="Q34" s="1"/>
      <c r="R34" s="3">
        <f aca="true" t="shared" si="1" ref="R34:R43">SUM(G34:Q34)</f>
        <v>27.89</v>
      </c>
      <c r="S34" s="80" t="s">
        <v>128</v>
      </c>
      <c r="T34" s="43"/>
      <c r="IN34" s="17"/>
      <c r="IO34" s="17"/>
      <c r="IP34" s="17"/>
      <c r="IQ34" s="17"/>
      <c r="IR34" s="17"/>
      <c r="IS34" s="17"/>
      <c r="IT34" s="17"/>
      <c r="IU34" s="17"/>
      <c r="IV34" s="17"/>
    </row>
    <row r="35" spans="1:256" ht="15">
      <c r="A35" s="79">
        <v>33</v>
      </c>
      <c r="B35" s="77" t="s">
        <v>241</v>
      </c>
      <c r="C35" s="38" t="s">
        <v>86</v>
      </c>
      <c r="D35" s="39" t="s">
        <v>242</v>
      </c>
      <c r="E35" s="40">
        <v>29224</v>
      </c>
      <c r="F35" s="39" t="s">
        <v>50</v>
      </c>
      <c r="G35" s="2">
        <v>26.56</v>
      </c>
      <c r="H35" s="2"/>
      <c r="I35" s="2"/>
      <c r="J35" s="1"/>
      <c r="K35" s="1"/>
      <c r="L35" s="41">
        <v>0.9</v>
      </c>
      <c r="M35" s="1"/>
      <c r="N35" s="1"/>
      <c r="O35" s="1"/>
      <c r="P35" s="1"/>
      <c r="Q35" s="1"/>
      <c r="R35" s="3">
        <f t="shared" si="1"/>
        <v>27.459999999999997</v>
      </c>
      <c r="S35" s="80" t="s">
        <v>128</v>
      </c>
      <c r="T35" s="43"/>
      <c r="IN35" s="17"/>
      <c r="IO35" s="17"/>
      <c r="IP35" s="17"/>
      <c r="IQ35" s="17"/>
      <c r="IR35" s="17"/>
      <c r="IS35" s="17"/>
      <c r="IT35" s="17"/>
      <c r="IU35" s="17"/>
      <c r="IV35" s="17"/>
    </row>
    <row r="36" spans="1:256" ht="15">
      <c r="A36" s="78">
        <v>34</v>
      </c>
      <c r="B36" s="77" t="s">
        <v>97</v>
      </c>
      <c r="C36" s="38" t="s">
        <v>175</v>
      </c>
      <c r="D36" s="39" t="s">
        <v>176</v>
      </c>
      <c r="E36" s="40">
        <v>31045</v>
      </c>
      <c r="F36" s="39" t="s">
        <v>50</v>
      </c>
      <c r="G36" s="2">
        <v>23.9</v>
      </c>
      <c r="H36" s="2"/>
      <c r="I36" s="2"/>
      <c r="J36" s="1">
        <v>3.38</v>
      </c>
      <c r="K36" s="1"/>
      <c r="L36" s="41"/>
      <c r="M36" s="1"/>
      <c r="N36" s="1"/>
      <c r="O36" s="1"/>
      <c r="P36" s="1"/>
      <c r="Q36" s="1"/>
      <c r="R36" s="3">
        <f t="shared" si="1"/>
        <v>27.279999999999998</v>
      </c>
      <c r="S36" s="80" t="s">
        <v>128</v>
      </c>
      <c r="T36" s="43"/>
      <c r="IN36" s="17"/>
      <c r="IO36" s="17"/>
      <c r="IP36" s="17"/>
      <c r="IQ36" s="17"/>
      <c r="IR36" s="17"/>
      <c r="IS36" s="17"/>
      <c r="IT36" s="17"/>
      <c r="IU36" s="17"/>
      <c r="IV36" s="17"/>
    </row>
    <row r="37" spans="1:256" ht="15">
      <c r="A37" s="78">
        <v>35</v>
      </c>
      <c r="B37" s="77" t="s">
        <v>89</v>
      </c>
      <c r="C37" s="38" t="s">
        <v>116</v>
      </c>
      <c r="D37" s="39" t="s">
        <v>22</v>
      </c>
      <c r="E37" s="40">
        <v>27996</v>
      </c>
      <c r="F37" s="39" t="s">
        <v>50</v>
      </c>
      <c r="G37" s="2">
        <v>23.24</v>
      </c>
      <c r="H37" s="2"/>
      <c r="I37" s="2">
        <v>3.83</v>
      </c>
      <c r="J37" s="57"/>
      <c r="K37" s="1"/>
      <c r="L37" s="41"/>
      <c r="M37" s="1"/>
      <c r="N37" s="1"/>
      <c r="O37" s="1"/>
      <c r="P37" s="1"/>
      <c r="Q37" s="1"/>
      <c r="R37" s="3">
        <f t="shared" si="1"/>
        <v>27.07</v>
      </c>
      <c r="S37" s="80" t="s">
        <v>128</v>
      </c>
      <c r="T37" s="43"/>
      <c r="IN37" s="17"/>
      <c r="IO37" s="17"/>
      <c r="IP37" s="17"/>
      <c r="IQ37" s="17"/>
      <c r="IR37" s="17"/>
      <c r="IS37" s="17"/>
      <c r="IT37" s="17"/>
      <c r="IU37" s="17"/>
      <c r="IV37" s="17"/>
    </row>
    <row r="38" spans="1:256" ht="15">
      <c r="A38" s="78">
        <v>36</v>
      </c>
      <c r="B38" s="77" t="s">
        <v>170</v>
      </c>
      <c r="C38" s="38" t="s">
        <v>171</v>
      </c>
      <c r="D38" s="39" t="s">
        <v>22</v>
      </c>
      <c r="E38" s="40">
        <v>33868</v>
      </c>
      <c r="F38" s="39" t="s">
        <v>50</v>
      </c>
      <c r="G38" s="2">
        <v>24.9</v>
      </c>
      <c r="H38" s="2"/>
      <c r="I38" s="2" t="s">
        <v>78</v>
      </c>
      <c r="J38" s="1">
        <v>2</v>
      </c>
      <c r="K38" s="1"/>
      <c r="L38" s="41"/>
      <c r="M38" s="1"/>
      <c r="N38" s="1"/>
      <c r="O38" s="1"/>
      <c r="P38" s="1"/>
      <c r="Q38" s="1"/>
      <c r="R38" s="3">
        <f t="shared" si="1"/>
        <v>26.9</v>
      </c>
      <c r="S38" s="80" t="s">
        <v>128</v>
      </c>
      <c r="T38" s="43"/>
      <c r="IN38" s="17"/>
      <c r="IO38" s="17"/>
      <c r="IP38" s="17"/>
      <c r="IQ38" s="17"/>
      <c r="IR38" s="17"/>
      <c r="IS38" s="17"/>
      <c r="IT38" s="17"/>
      <c r="IU38" s="17"/>
      <c r="IV38" s="17"/>
    </row>
    <row r="39" spans="1:256" ht="15">
      <c r="A39" s="78">
        <v>37</v>
      </c>
      <c r="B39" s="77" t="s">
        <v>117</v>
      </c>
      <c r="C39" s="38" t="s">
        <v>56</v>
      </c>
      <c r="D39" s="39" t="s">
        <v>22</v>
      </c>
      <c r="E39" s="40">
        <v>31499</v>
      </c>
      <c r="F39" s="39" t="s">
        <v>50</v>
      </c>
      <c r="G39" s="2">
        <v>19.92</v>
      </c>
      <c r="H39" s="2"/>
      <c r="I39" s="2">
        <v>6</v>
      </c>
      <c r="J39" s="1"/>
      <c r="K39" s="1"/>
      <c r="L39" s="41"/>
      <c r="M39" s="1"/>
      <c r="N39" s="1"/>
      <c r="O39" s="1"/>
      <c r="P39" s="1">
        <v>0.9</v>
      </c>
      <c r="Q39" s="1"/>
      <c r="R39" s="3">
        <f t="shared" si="1"/>
        <v>26.82</v>
      </c>
      <c r="S39" s="80" t="s">
        <v>128</v>
      </c>
      <c r="T39" s="43"/>
      <c r="IN39" s="17"/>
      <c r="IO39" s="17"/>
      <c r="IP39" s="17"/>
      <c r="IQ39" s="17"/>
      <c r="IR39" s="17"/>
      <c r="IS39" s="17"/>
      <c r="IT39" s="17"/>
      <c r="IU39" s="17"/>
      <c r="IV39" s="17"/>
    </row>
    <row r="40" spans="1:256" ht="15">
      <c r="A40" s="78">
        <v>38</v>
      </c>
      <c r="B40" s="77" t="s">
        <v>152</v>
      </c>
      <c r="C40" s="38" t="s">
        <v>153</v>
      </c>
      <c r="D40" s="39" t="s">
        <v>22</v>
      </c>
      <c r="E40" s="40">
        <v>31973</v>
      </c>
      <c r="F40" s="39" t="s">
        <v>50</v>
      </c>
      <c r="G40" s="13">
        <v>24.9</v>
      </c>
      <c r="H40" s="2"/>
      <c r="I40" s="2"/>
      <c r="J40" s="7"/>
      <c r="K40" s="1"/>
      <c r="L40" s="41">
        <v>0.55</v>
      </c>
      <c r="M40" s="1"/>
      <c r="N40" s="1"/>
      <c r="O40" s="1"/>
      <c r="P40" s="1"/>
      <c r="Q40" s="1"/>
      <c r="R40" s="3">
        <f t="shared" si="1"/>
        <v>25.45</v>
      </c>
      <c r="S40" s="80" t="s">
        <v>128</v>
      </c>
      <c r="T40" s="43"/>
      <c r="IN40" s="17"/>
      <c r="IO40" s="17"/>
      <c r="IP40" s="17"/>
      <c r="IQ40" s="17"/>
      <c r="IR40" s="17"/>
      <c r="IS40" s="17"/>
      <c r="IT40" s="17"/>
      <c r="IU40" s="17"/>
      <c r="IV40" s="17"/>
    </row>
    <row r="41" spans="1:256" ht="15">
      <c r="A41" s="78">
        <v>39</v>
      </c>
      <c r="B41" s="77" t="s">
        <v>208</v>
      </c>
      <c r="C41" s="38" t="s">
        <v>209</v>
      </c>
      <c r="D41" s="39" t="s">
        <v>22</v>
      </c>
      <c r="E41" s="40">
        <v>28787</v>
      </c>
      <c r="F41" s="39" t="s">
        <v>50</v>
      </c>
      <c r="G41" s="2">
        <v>19.92</v>
      </c>
      <c r="H41" s="2"/>
      <c r="I41" s="2">
        <v>4.73</v>
      </c>
      <c r="J41" s="1"/>
      <c r="K41" s="1"/>
      <c r="L41" s="41"/>
      <c r="M41" s="1"/>
      <c r="N41" s="1"/>
      <c r="O41" s="1"/>
      <c r="P41" s="1"/>
      <c r="Q41" s="1"/>
      <c r="R41" s="3">
        <f t="shared" si="1"/>
        <v>24.650000000000002</v>
      </c>
      <c r="S41" s="80" t="s">
        <v>128</v>
      </c>
      <c r="T41" s="43"/>
      <c r="IN41" s="17"/>
      <c r="IO41" s="17"/>
      <c r="IP41" s="17"/>
      <c r="IQ41" s="17"/>
      <c r="IR41" s="17"/>
      <c r="IS41" s="17"/>
      <c r="IT41" s="17"/>
      <c r="IU41" s="17"/>
      <c r="IV41" s="17"/>
    </row>
    <row r="42" spans="1:256" ht="15">
      <c r="A42" s="78">
        <v>40</v>
      </c>
      <c r="B42" s="77" t="s">
        <v>26</v>
      </c>
      <c r="C42" s="38" t="s">
        <v>71</v>
      </c>
      <c r="D42" s="39" t="s">
        <v>22</v>
      </c>
      <c r="E42" s="40">
        <v>28560</v>
      </c>
      <c r="F42" s="39" t="s">
        <v>50</v>
      </c>
      <c r="G42" s="2">
        <v>19.92</v>
      </c>
      <c r="H42" s="2"/>
      <c r="I42" s="2">
        <v>4.05</v>
      </c>
      <c r="J42" s="1"/>
      <c r="K42" s="1"/>
      <c r="L42" s="41"/>
      <c r="M42" s="1"/>
      <c r="N42" s="1"/>
      <c r="O42" s="1"/>
      <c r="P42" s="1"/>
      <c r="Q42" s="1"/>
      <c r="R42" s="3">
        <f t="shared" si="1"/>
        <v>23.970000000000002</v>
      </c>
      <c r="S42" s="80" t="s">
        <v>128</v>
      </c>
      <c r="T42" s="43"/>
      <c r="IN42" s="17"/>
      <c r="IO42" s="17"/>
      <c r="IP42" s="17"/>
      <c r="IQ42" s="17"/>
      <c r="IR42" s="17"/>
      <c r="IS42" s="17"/>
      <c r="IT42" s="17"/>
      <c r="IU42" s="17"/>
      <c r="IV42" s="17"/>
    </row>
    <row r="43" spans="1:256" ht="15">
      <c r="A43" s="78">
        <v>41</v>
      </c>
      <c r="B43" s="77" t="s">
        <v>164</v>
      </c>
      <c r="C43" s="38" t="s">
        <v>165</v>
      </c>
      <c r="D43" s="39" t="s">
        <v>166</v>
      </c>
      <c r="E43" s="40">
        <v>29195</v>
      </c>
      <c r="F43" s="39" t="s">
        <v>50</v>
      </c>
      <c r="G43" s="2">
        <v>23.24</v>
      </c>
      <c r="H43" s="2"/>
      <c r="I43" s="2"/>
      <c r="J43" s="7"/>
      <c r="K43" s="1"/>
      <c r="L43" s="7"/>
      <c r="M43" s="1"/>
      <c r="N43" s="1"/>
      <c r="O43" s="1"/>
      <c r="P43" s="1"/>
      <c r="Q43" s="1"/>
      <c r="R43" s="3">
        <f t="shared" si="1"/>
        <v>23.24</v>
      </c>
      <c r="S43" s="80" t="s">
        <v>128</v>
      </c>
      <c r="T43" s="43"/>
      <c r="IN43" s="17"/>
      <c r="IO43" s="17"/>
      <c r="IP43" s="17"/>
      <c r="IQ43" s="17"/>
      <c r="IR43" s="17"/>
      <c r="IS43" s="17"/>
      <c r="IT43" s="17"/>
      <c r="IU43" s="17"/>
      <c r="IV43" s="17"/>
    </row>
    <row r="44" spans="1:256" ht="15">
      <c r="A44" s="78">
        <v>42</v>
      </c>
      <c r="B44" s="77" t="s">
        <v>133</v>
      </c>
      <c r="C44" s="38" t="s">
        <v>134</v>
      </c>
      <c r="D44" s="39" t="s">
        <v>22</v>
      </c>
      <c r="E44" s="40">
        <v>31623</v>
      </c>
      <c r="F44" s="39" t="s">
        <v>50</v>
      </c>
      <c r="G44" s="2">
        <v>19.92</v>
      </c>
      <c r="H44" s="2"/>
      <c r="I44" s="2"/>
      <c r="J44" s="1"/>
      <c r="K44" s="1"/>
      <c r="L44" s="41">
        <v>2</v>
      </c>
      <c r="M44" s="1"/>
      <c r="N44" s="1"/>
      <c r="O44" s="1"/>
      <c r="P44" s="1"/>
      <c r="Q44" s="1"/>
      <c r="R44" s="3">
        <f>SUM(G44+H44+I44+J44+K44+L44+M44+N44+O44+P44+Q44)</f>
        <v>21.92</v>
      </c>
      <c r="S44" s="80" t="s">
        <v>128</v>
      </c>
      <c r="T44" s="43"/>
      <c r="IN44" s="17"/>
      <c r="IO44" s="17"/>
      <c r="IP44" s="17"/>
      <c r="IQ44" s="17"/>
      <c r="IR44" s="17"/>
      <c r="IS44" s="17"/>
      <c r="IT44" s="17"/>
      <c r="IU44" s="17"/>
      <c r="IV44" s="17"/>
    </row>
    <row r="45" spans="1:256" ht="15">
      <c r="A45" s="78">
        <v>43</v>
      </c>
      <c r="B45" s="77" t="s">
        <v>106</v>
      </c>
      <c r="C45" s="38" t="s">
        <v>87</v>
      </c>
      <c r="D45" s="39" t="s">
        <v>22</v>
      </c>
      <c r="E45" s="40">
        <v>33872</v>
      </c>
      <c r="F45" s="39" t="s">
        <v>50</v>
      </c>
      <c r="G45" s="2">
        <v>21.92</v>
      </c>
      <c r="H45" s="2"/>
      <c r="I45" s="2"/>
      <c r="J45" s="1"/>
      <c r="K45" s="1"/>
      <c r="L45" s="41"/>
      <c r="M45" s="1"/>
      <c r="N45" s="1"/>
      <c r="O45" s="1"/>
      <c r="P45" s="1"/>
      <c r="Q45" s="1"/>
      <c r="R45" s="3">
        <v>21.92</v>
      </c>
      <c r="S45" s="80" t="s">
        <v>128</v>
      </c>
      <c r="T45" s="43"/>
      <c r="IN45" s="17"/>
      <c r="IO45" s="17"/>
      <c r="IP45" s="17"/>
      <c r="IQ45" s="17"/>
      <c r="IR45" s="17"/>
      <c r="IS45" s="17"/>
      <c r="IT45" s="17"/>
      <c r="IU45" s="17"/>
      <c r="IV45" s="17"/>
    </row>
    <row r="46" spans="1:256" ht="15">
      <c r="A46" s="79">
        <v>44</v>
      </c>
      <c r="B46" s="77" t="s">
        <v>246</v>
      </c>
      <c r="C46" s="38" t="s">
        <v>247</v>
      </c>
      <c r="D46" s="39" t="s">
        <v>22</v>
      </c>
      <c r="E46" s="40">
        <v>31551</v>
      </c>
      <c r="F46" s="39" t="s">
        <v>50</v>
      </c>
      <c r="G46" s="2">
        <v>21.91</v>
      </c>
      <c r="H46" s="2"/>
      <c r="I46" s="2"/>
      <c r="J46" s="1"/>
      <c r="K46" s="1"/>
      <c r="L46" s="41"/>
      <c r="M46" s="1"/>
      <c r="N46" s="1"/>
      <c r="O46" s="1"/>
      <c r="P46" s="1"/>
      <c r="Q46" s="1"/>
      <c r="R46" s="3">
        <f aca="true" t="shared" si="2" ref="R46:R51">SUM(G46:Q46)</f>
        <v>21.91</v>
      </c>
      <c r="S46" s="80" t="s">
        <v>128</v>
      </c>
      <c r="T46" s="43"/>
      <c r="IN46" s="17"/>
      <c r="IO46" s="17"/>
      <c r="IP46" s="17"/>
      <c r="IQ46" s="17"/>
      <c r="IR46" s="17"/>
      <c r="IS46" s="17"/>
      <c r="IT46" s="17"/>
      <c r="IU46" s="17"/>
      <c r="IV46" s="17"/>
    </row>
    <row r="47" spans="1:256" ht="15">
      <c r="A47" s="78">
        <v>45</v>
      </c>
      <c r="B47" s="77" t="s">
        <v>135</v>
      </c>
      <c r="C47" s="38" t="s">
        <v>136</v>
      </c>
      <c r="D47" s="48" t="s">
        <v>22</v>
      </c>
      <c r="E47" s="49">
        <v>30171</v>
      </c>
      <c r="F47" s="39" t="s">
        <v>50</v>
      </c>
      <c r="G47" s="2">
        <v>17.93</v>
      </c>
      <c r="H47" s="2"/>
      <c r="I47" s="2">
        <v>3.26</v>
      </c>
      <c r="J47" s="1"/>
      <c r="K47" s="1"/>
      <c r="L47" s="41"/>
      <c r="M47" s="1"/>
      <c r="N47" s="1"/>
      <c r="O47" s="1"/>
      <c r="P47" s="1"/>
      <c r="Q47" s="1"/>
      <c r="R47" s="3">
        <f t="shared" si="2"/>
        <v>21.189999999999998</v>
      </c>
      <c r="S47" s="80" t="s">
        <v>128</v>
      </c>
      <c r="T47" s="43"/>
      <c r="IN47" s="17"/>
      <c r="IO47" s="17"/>
      <c r="IP47" s="17"/>
      <c r="IQ47" s="17"/>
      <c r="IR47" s="17"/>
      <c r="IS47" s="17"/>
      <c r="IT47" s="17"/>
      <c r="IU47" s="17"/>
      <c r="IV47" s="17"/>
    </row>
    <row r="48" spans="1:256" ht="15">
      <c r="A48" s="79">
        <v>46</v>
      </c>
      <c r="B48" s="77" t="s">
        <v>23</v>
      </c>
      <c r="C48" s="38" t="s">
        <v>236</v>
      </c>
      <c r="D48" s="39" t="s">
        <v>22</v>
      </c>
      <c r="E48" s="40">
        <v>31393</v>
      </c>
      <c r="F48" s="39" t="s">
        <v>50</v>
      </c>
      <c r="G48" s="2">
        <v>16.93</v>
      </c>
      <c r="H48" s="2"/>
      <c r="I48" s="2">
        <v>3.49</v>
      </c>
      <c r="J48" s="1"/>
      <c r="K48" s="1"/>
      <c r="L48" s="41"/>
      <c r="M48" s="1"/>
      <c r="N48" s="1"/>
      <c r="O48" s="1"/>
      <c r="P48" s="1">
        <v>0.3</v>
      </c>
      <c r="Q48" s="1"/>
      <c r="R48" s="3">
        <f t="shared" si="2"/>
        <v>20.720000000000002</v>
      </c>
      <c r="S48" s="80" t="s">
        <v>128</v>
      </c>
      <c r="T48" s="43"/>
      <c r="IN48" s="17"/>
      <c r="IO48" s="17"/>
      <c r="IP48" s="17"/>
      <c r="IQ48" s="17"/>
      <c r="IR48" s="17"/>
      <c r="IS48" s="17"/>
      <c r="IT48" s="17"/>
      <c r="IU48" s="17"/>
      <c r="IV48" s="17"/>
    </row>
    <row r="49" spans="1:256" ht="15">
      <c r="A49" s="78">
        <v>47</v>
      </c>
      <c r="B49" s="77" t="s">
        <v>68</v>
      </c>
      <c r="C49" s="38" t="s">
        <v>56</v>
      </c>
      <c r="D49" s="50" t="s">
        <v>50</v>
      </c>
      <c r="E49" s="40">
        <v>25176</v>
      </c>
      <c r="F49" s="39" t="s">
        <v>50</v>
      </c>
      <c r="G49" s="2">
        <v>16.6</v>
      </c>
      <c r="H49" s="2"/>
      <c r="I49" s="2"/>
      <c r="J49" s="1"/>
      <c r="K49" s="1"/>
      <c r="L49" s="41"/>
      <c r="M49" s="1"/>
      <c r="N49" s="1"/>
      <c r="O49" s="1"/>
      <c r="P49" s="1"/>
      <c r="Q49" s="1">
        <v>3.6</v>
      </c>
      <c r="R49" s="3">
        <f t="shared" si="2"/>
        <v>20.200000000000003</v>
      </c>
      <c r="S49" s="80" t="s">
        <v>128</v>
      </c>
      <c r="T49" s="43"/>
      <c r="IN49" s="17"/>
      <c r="IO49" s="17"/>
      <c r="IP49" s="17"/>
      <c r="IQ49" s="17"/>
      <c r="IR49" s="17"/>
      <c r="IS49" s="17"/>
      <c r="IT49" s="17"/>
      <c r="IU49" s="17"/>
      <c r="IV49" s="17"/>
    </row>
    <row r="50" spans="1:256" ht="15">
      <c r="A50" s="78">
        <v>48</v>
      </c>
      <c r="B50" s="77" t="s">
        <v>156</v>
      </c>
      <c r="C50" s="38" t="s">
        <v>157</v>
      </c>
      <c r="D50" s="39" t="s">
        <v>22</v>
      </c>
      <c r="E50" s="40">
        <v>31951</v>
      </c>
      <c r="F50" s="39" t="s">
        <v>50</v>
      </c>
      <c r="G50" s="2">
        <v>19.92</v>
      </c>
      <c r="H50" s="2"/>
      <c r="I50" s="2"/>
      <c r="J50" s="1"/>
      <c r="K50" s="1"/>
      <c r="L50" s="41"/>
      <c r="M50" s="1"/>
      <c r="N50" s="1"/>
      <c r="O50" s="1"/>
      <c r="P50" s="1"/>
      <c r="Q50" s="1"/>
      <c r="R50" s="3">
        <f t="shared" si="2"/>
        <v>19.92</v>
      </c>
      <c r="S50" s="80" t="s">
        <v>128</v>
      </c>
      <c r="T50" s="43"/>
      <c r="IN50" s="17"/>
      <c r="IO50" s="17"/>
      <c r="IP50" s="17"/>
      <c r="IQ50" s="17"/>
      <c r="IR50" s="17"/>
      <c r="IS50" s="17"/>
      <c r="IT50" s="17"/>
      <c r="IU50" s="17"/>
      <c r="IV50" s="17"/>
    </row>
    <row r="51" spans="1:256" ht="15">
      <c r="A51" s="78">
        <v>49</v>
      </c>
      <c r="B51" s="77" t="s">
        <v>83</v>
      </c>
      <c r="C51" s="38" t="s">
        <v>75</v>
      </c>
      <c r="D51" s="39" t="s">
        <v>27</v>
      </c>
      <c r="E51" s="40">
        <v>34523</v>
      </c>
      <c r="F51" s="39" t="s">
        <v>50</v>
      </c>
      <c r="G51" s="2">
        <v>19.92</v>
      </c>
      <c r="H51" s="2"/>
      <c r="I51" s="2"/>
      <c r="J51" s="1"/>
      <c r="K51" s="1"/>
      <c r="L51" s="41"/>
      <c r="M51" s="1"/>
      <c r="N51" s="1"/>
      <c r="O51" s="1"/>
      <c r="P51" s="1"/>
      <c r="Q51" s="1"/>
      <c r="R51" s="3">
        <f t="shared" si="2"/>
        <v>19.92</v>
      </c>
      <c r="S51" s="80" t="s">
        <v>128</v>
      </c>
      <c r="T51" s="43"/>
      <c r="U51" s="46"/>
      <c r="V51" s="46"/>
      <c r="W51" s="46"/>
      <c r="X51" s="46"/>
      <c r="IN51" s="17"/>
      <c r="IO51" s="17"/>
      <c r="IP51" s="17"/>
      <c r="IQ51" s="17"/>
      <c r="IR51" s="17"/>
      <c r="IS51" s="17"/>
      <c r="IT51" s="17"/>
      <c r="IU51" s="17"/>
      <c r="IV51" s="17"/>
    </row>
    <row r="52" spans="1:256" ht="15">
      <c r="A52" s="78">
        <v>50</v>
      </c>
      <c r="B52" s="77" t="s">
        <v>99</v>
      </c>
      <c r="C52" s="38" t="s">
        <v>183</v>
      </c>
      <c r="D52" s="39" t="s">
        <v>22</v>
      </c>
      <c r="E52" s="40">
        <v>31969</v>
      </c>
      <c r="F52" s="39" t="s">
        <v>50</v>
      </c>
      <c r="G52" s="2">
        <v>19.92</v>
      </c>
      <c r="H52" s="2"/>
      <c r="I52" s="2"/>
      <c r="J52" s="1"/>
      <c r="K52" s="1"/>
      <c r="L52" s="41"/>
      <c r="M52" s="1"/>
      <c r="N52" s="1"/>
      <c r="O52" s="1"/>
      <c r="P52" s="1"/>
      <c r="Q52" s="1"/>
      <c r="R52" s="3">
        <v>19.92</v>
      </c>
      <c r="S52" s="80" t="s">
        <v>128</v>
      </c>
      <c r="T52" s="43"/>
      <c r="IN52" s="17"/>
      <c r="IO52" s="17"/>
      <c r="IP52" s="17"/>
      <c r="IQ52" s="17"/>
      <c r="IR52" s="17"/>
      <c r="IS52" s="17"/>
      <c r="IT52" s="17"/>
      <c r="IU52" s="17"/>
      <c r="IV52" s="17"/>
    </row>
    <row r="53" spans="1:256" ht="15">
      <c r="A53" s="78">
        <v>51</v>
      </c>
      <c r="B53" s="77" t="s">
        <v>158</v>
      </c>
      <c r="C53" s="38" t="s">
        <v>159</v>
      </c>
      <c r="D53" s="39" t="s">
        <v>22</v>
      </c>
      <c r="E53" s="40">
        <v>26980</v>
      </c>
      <c r="F53" s="39" t="s">
        <v>50</v>
      </c>
      <c r="G53" s="2">
        <v>13.28</v>
      </c>
      <c r="H53" s="55"/>
      <c r="I53" s="2">
        <v>6</v>
      </c>
      <c r="J53" s="1"/>
      <c r="K53" s="1"/>
      <c r="L53" s="41"/>
      <c r="M53" s="1"/>
      <c r="N53" s="1"/>
      <c r="O53" s="1"/>
      <c r="P53" s="1"/>
      <c r="Q53" s="1"/>
      <c r="R53" s="3">
        <f aca="true" t="shared" si="3" ref="R53:R65">SUM(G53:Q53)</f>
        <v>19.28</v>
      </c>
      <c r="S53" s="80" t="s">
        <v>128</v>
      </c>
      <c r="T53" s="43"/>
      <c r="IN53" s="17"/>
      <c r="IO53" s="17"/>
      <c r="IP53" s="17"/>
      <c r="IQ53" s="17"/>
      <c r="IR53" s="17"/>
      <c r="IS53" s="17"/>
      <c r="IT53" s="17"/>
      <c r="IU53" s="17"/>
      <c r="IV53" s="17"/>
    </row>
    <row r="54" spans="1:256" ht="15">
      <c r="A54" s="78">
        <v>52</v>
      </c>
      <c r="B54" s="77" t="s">
        <v>120</v>
      </c>
      <c r="C54" s="38" t="s">
        <v>220</v>
      </c>
      <c r="D54" s="39" t="s">
        <v>22</v>
      </c>
      <c r="E54" s="40">
        <v>28419</v>
      </c>
      <c r="F54" s="39" t="s">
        <v>50</v>
      </c>
      <c r="G54" s="2">
        <v>13.28</v>
      </c>
      <c r="H54" s="2">
        <v>2.49</v>
      </c>
      <c r="I54" s="2"/>
      <c r="J54" s="1">
        <v>2</v>
      </c>
      <c r="K54" s="1"/>
      <c r="L54" s="41"/>
      <c r="M54" s="1"/>
      <c r="N54" s="1">
        <v>1.5</v>
      </c>
      <c r="O54" s="1"/>
      <c r="P54" s="1"/>
      <c r="Q54" s="1"/>
      <c r="R54" s="3">
        <f t="shared" si="3"/>
        <v>19.27</v>
      </c>
      <c r="S54" s="80" t="s">
        <v>128</v>
      </c>
      <c r="T54" s="43"/>
      <c r="IN54" s="17"/>
      <c r="IO54" s="17"/>
      <c r="IP54" s="17"/>
      <c r="IQ54" s="17"/>
      <c r="IR54" s="17"/>
      <c r="IS54" s="17"/>
      <c r="IT54" s="17"/>
      <c r="IU54" s="17"/>
      <c r="IV54" s="17"/>
    </row>
    <row r="55" spans="1:256" ht="15">
      <c r="A55" s="78">
        <v>53</v>
      </c>
      <c r="B55" s="77" t="s">
        <v>214</v>
      </c>
      <c r="C55" s="38" t="s">
        <v>215</v>
      </c>
      <c r="D55" s="39" t="s">
        <v>22</v>
      </c>
      <c r="E55" s="40">
        <v>20800</v>
      </c>
      <c r="F55" s="39" t="s">
        <v>50</v>
      </c>
      <c r="G55" s="2">
        <v>14.94</v>
      </c>
      <c r="H55" s="2">
        <v>0.96</v>
      </c>
      <c r="I55" s="2"/>
      <c r="J55" s="1"/>
      <c r="K55" s="1"/>
      <c r="L55" s="41"/>
      <c r="M55" s="1"/>
      <c r="N55" s="1">
        <v>1.5</v>
      </c>
      <c r="O55" s="1">
        <v>1.5</v>
      </c>
      <c r="P55" s="1"/>
      <c r="Q55" s="1"/>
      <c r="R55" s="3">
        <f t="shared" si="3"/>
        <v>18.9</v>
      </c>
      <c r="S55" s="80" t="s">
        <v>128</v>
      </c>
      <c r="T55" s="43"/>
      <c r="IN55" s="17"/>
      <c r="IO55" s="17"/>
      <c r="IP55" s="17"/>
      <c r="IQ55" s="17"/>
      <c r="IR55" s="17"/>
      <c r="IS55" s="17"/>
      <c r="IT55" s="17"/>
      <c r="IU55" s="17"/>
      <c r="IV55" s="17"/>
    </row>
    <row r="56" spans="1:256" ht="15">
      <c r="A56" s="79">
        <v>54</v>
      </c>
      <c r="B56" s="77" t="s">
        <v>104</v>
      </c>
      <c r="C56" s="38" t="s">
        <v>240</v>
      </c>
      <c r="D56" s="39" t="s">
        <v>22</v>
      </c>
      <c r="E56" s="40">
        <v>27289</v>
      </c>
      <c r="F56" s="39" t="s">
        <v>50</v>
      </c>
      <c r="G56" s="2">
        <v>16.6</v>
      </c>
      <c r="H56" s="2"/>
      <c r="I56" s="2"/>
      <c r="J56" s="1">
        <v>2</v>
      </c>
      <c r="K56" s="1"/>
      <c r="L56" s="41">
        <v>0.25</v>
      </c>
      <c r="M56" s="1"/>
      <c r="N56" s="1"/>
      <c r="O56" s="1"/>
      <c r="P56" s="1"/>
      <c r="Q56" s="1"/>
      <c r="R56" s="3">
        <f t="shared" si="3"/>
        <v>18.85</v>
      </c>
      <c r="S56" s="80" t="s">
        <v>128</v>
      </c>
      <c r="T56" s="43"/>
      <c r="IN56" s="17"/>
      <c r="IO56" s="17"/>
      <c r="IP56" s="17"/>
      <c r="IQ56" s="17"/>
      <c r="IR56" s="17"/>
      <c r="IS56" s="17"/>
      <c r="IT56" s="17"/>
      <c r="IU56" s="17"/>
      <c r="IV56" s="17"/>
    </row>
    <row r="57" spans="1:256" ht="15">
      <c r="A57" s="78">
        <v>55</v>
      </c>
      <c r="B57" s="77" t="s">
        <v>36</v>
      </c>
      <c r="C57" s="38" t="s">
        <v>207</v>
      </c>
      <c r="D57" s="39" t="s">
        <v>22</v>
      </c>
      <c r="E57" s="40">
        <v>28784</v>
      </c>
      <c r="F57" s="39" t="s">
        <v>50</v>
      </c>
      <c r="G57" s="2">
        <v>12.95</v>
      </c>
      <c r="H57" s="2">
        <v>3.36</v>
      </c>
      <c r="I57" s="2"/>
      <c r="J57" s="1">
        <v>2</v>
      </c>
      <c r="K57" s="1"/>
      <c r="L57" s="41"/>
      <c r="M57" s="1"/>
      <c r="N57" s="1"/>
      <c r="O57" s="1"/>
      <c r="P57" s="1"/>
      <c r="Q57" s="1"/>
      <c r="R57" s="3">
        <f t="shared" si="3"/>
        <v>18.31</v>
      </c>
      <c r="S57" s="80" t="s">
        <v>128</v>
      </c>
      <c r="T57" s="43"/>
      <c r="IN57" s="17"/>
      <c r="IO57" s="17"/>
      <c r="IP57" s="17"/>
      <c r="IQ57" s="17"/>
      <c r="IR57" s="17"/>
      <c r="IS57" s="17"/>
      <c r="IT57" s="17"/>
      <c r="IU57" s="17"/>
      <c r="IV57" s="17"/>
    </row>
    <row r="58" spans="1:256" ht="15">
      <c r="A58" s="78">
        <v>56</v>
      </c>
      <c r="B58" s="77" t="s">
        <v>210</v>
      </c>
      <c r="C58" s="38" t="s">
        <v>51</v>
      </c>
      <c r="D58" s="39" t="s">
        <v>22</v>
      </c>
      <c r="E58" s="40">
        <v>35417</v>
      </c>
      <c r="F58" s="39" t="s">
        <v>50</v>
      </c>
      <c r="G58" s="2">
        <v>17.93</v>
      </c>
      <c r="H58" s="2"/>
      <c r="I58" s="2"/>
      <c r="J58" s="1"/>
      <c r="K58" s="1"/>
      <c r="L58" s="41"/>
      <c r="M58" s="1"/>
      <c r="N58" s="1"/>
      <c r="O58" s="1"/>
      <c r="P58" s="1"/>
      <c r="Q58" s="1"/>
      <c r="R58" s="3">
        <f t="shared" si="3"/>
        <v>17.93</v>
      </c>
      <c r="S58" s="80" t="s">
        <v>128</v>
      </c>
      <c r="T58" s="43"/>
      <c r="IN58" s="17"/>
      <c r="IO58" s="17"/>
      <c r="IP58" s="17"/>
      <c r="IQ58" s="17"/>
      <c r="IR58" s="17"/>
      <c r="IS58" s="17"/>
      <c r="IT58" s="17"/>
      <c r="IU58" s="17"/>
      <c r="IV58" s="17"/>
    </row>
    <row r="59" spans="1:256" ht="15">
      <c r="A59" s="78">
        <v>57</v>
      </c>
      <c r="B59" s="77" t="s">
        <v>188</v>
      </c>
      <c r="C59" s="38" t="s">
        <v>25</v>
      </c>
      <c r="D59" s="39" t="s">
        <v>22</v>
      </c>
      <c r="E59" s="40">
        <v>24422</v>
      </c>
      <c r="F59" s="39" t="s">
        <v>50</v>
      </c>
      <c r="G59" s="2">
        <v>13.28</v>
      </c>
      <c r="H59" s="2"/>
      <c r="I59" s="2"/>
      <c r="J59" s="1"/>
      <c r="K59" s="1">
        <v>2</v>
      </c>
      <c r="L59" s="41"/>
      <c r="M59" s="1"/>
      <c r="N59" s="1"/>
      <c r="O59" s="1"/>
      <c r="P59" s="1"/>
      <c r="Q59" s="1">
        <v>2.55</v>
      </c>
      <c r="R59" s="3">
        <f t="shared" si="3"/>
        <v>17.83</v>
      </c>
      <c r="S59" s="80" t="s">
        <v>128</v>
      </c>
      <c r="T59" s="43"/>
      <c r="IN59" s="17"/>
      <c r="IO59" s="17"/>
      <c r="IP59" s="17"/>
      <c r="IQ59" s="17"/>
      <c r="IR59" s="17"/>
      <c r="IS59" s="17"/>
      <c r="IT59" s="17"/>
      <c r="IU59" s="17"/>
      <c r="IV59" s="17"/>
    </row>
    <row r="60" spans="1:256" ht="16.5">
      <c r="A60" s="79">
        <v>58</v>
      </c>
      <c r="B60" s="77" t="s">
        <v>225</v>
      </c>
      <c r="C60" s="38" t="s">
        <v>226</v>
      </c>
      <c r="D60" s="62" t="s">
        <v>227</v>
      </c>
      <c r="E60" s="40">
        <v>28365</v>
      </c>
      <c r="F60" s="39" t="s">
        <v>50</v>
      </c>
      <c r="G60" s="2">
        <v>9.96</v>
      </c>
      <c r="H60" s="2"/>
      <c r="I60" s="2">
        <v>3.49</v>
      </c>
      <c r="J60" s="1">
        <v>2</v>
      </c>
      <c r="K60" s="1">
        <v>2</v>
      </c>
      <c r="L60" s="41"/>
      <c r="M60" s="1"/>
      <c r="N60" s="1"/>
      <c r="O60" s="1"/>
      <c r="P60" s="1"/>
      <c r="Q60" s="1"/>
      <c r="R60" s="3">
        <f t="shared" si="3"/>
        <v>17.450000000000003</v>
      </c>
      <c r="S60" s="80" t="s">
        <v>128</v>
      </c>
      <c r="T60" s="43"/>
      <c r="IN60" s="17"/>
      <c r="IO60" s="17"/>
      <c r="IP60" s="17"/>
      <c r="IQ60" s="17"/>
      <c r="IR60" s="17"/>
      <c r="IS60" s="17"/>
      <c r="IT60" s="17"/>
      <c r="IU60" s="17"/>
      <c r="IV60" s="17"/>
    </row>
    <row r="61" spans="1:256" ht="15">
      <c r="A61" s="78">
        <v>59</v>
      </c>
      <c r="B61" s="77" t="s">
        <v>211</v>
      </c>
      <c r="C61" s="38" t="s">
        <v>40</v>
      </c>
      <c r="D61" s="39" t="s">
        <v>27</v>
      </c>
      <c r="E61" s="40">
        <v>33048</v>
      </c>
      <c r="F61" s="39" t="s">
        <v>50</v>
      </c>
      <c r="G61" s="2">
        <v>14.94</v>
      </c>
      <c r="H61" s="2"/>
      <c r="I61" s="2"/>
      <c r="J61" s="1">
        <v>2</v>
      </c>
      <c r="K61" s="1"/>
      <c r="L61" s="41">
        <v>0.5</v>
      </c>
      <c r="M61" s="1"/>
      <c r="N61" s="1"/>
      <c r="O61" s="1"/>
      <c r="P61" s="1"/>
      <c r="Q61" s="1"/>
      <c r="R61" s="3">
        <f t="shared" si="3"/>
        <v>17.439999999999998</v>
      </c>
      <c r="S61" s="80" t="s">
        <v>128</v>
      </c>
      <c r="T61" s="43"/>
      <c r="IN61" s="17"/>
      <c r="IO61" s="17"/>
      <c r="IP61" s="17"/>
      <c r="IQ61" s="17"/>
      <c r="IR61" s="17"/>
      <c r="IS61" s="17"/>
      <c r="IT61" s="17"/>
      <c r="IU61" s="17"/>
      <c r="IV61" s="17"/>
    </row>
    <row r="62" spans="1:256" ht="15">
      <c r="A62" s="79">
        <v>60</v>
      </c>
      <c r="B62" s="77" t="s">
        <v>48</v>
      </c>
      <c r="C62" s="38" t="s">
        <v>37</v>
      </c>
      <c r="D62" s="39" t="s">
        <v>22</v>
      </c>
      <c r="E62" s="40">
        <v>28511</v>
      </c>
      <c r="F62" s="39" t="s">
        <v>50</v>
      </c>
      <c r="G62" s="2">
        <v>0</v>
      </c>
      <c r="H62" s="2"/>
      <c r="I62" s="2">
        <v>6</v>
      </c>
      <c r="J62" s="1">
        <v>4</v>
      </c>
      <c r="K62" s="1">
        <v>4</v>
      </c>
      <c r="L62" s="41"/>
      <c r="M62" s="1"/>
      <c r="N62" s="1"/>
      <c r="O62" s="1"/>
      <c r="P62" s="1">
        <v>0.15</v>
      </c>
      <c r="Q62" s="1">
        <v>1.8</v>
      </c>
      <c r="R62" s="3">
        <f t="shared" si="3"/>
        <v>15.950000000000001</v>
      </c>
      <c r="S62" s="80" t="s">
        <v>128</v>
      </c>
      <c r="T62" s="43"/>
      <c r="IN62" s="17"/>
      <c r="IO62" s="17"/>
      <c r="IP62" s="17"/>
      <c r="IQ62" s="17"/>
      <c r="IR62" s="17"/>
      <c r="IS62" s="17"/>
      <c r="IT62" s="17"/>
      <c r="IU62" s="17"/>
      <c r="IV62" s="17"/>
    </row>
    <row r="63" spans="1:256" ht="15">
      <c r="A63" s="79">
        <v>61</v>
      </c>
      <c r="B63" s="77" t="s">
        <v>82</v>
      </c>
      <c r="C63" s="38" t="s">
        <v>44</v>
      </c>
      <c r="D63" s="39" t="s">
        <v>22</v>
      </c>
      <c r="E63" s="40">
        <v>30288</v>
      </c>
      <c r="F63" s="39" t="s">
        <v>50</v>
      </c>
      <c r="G63" s="2">
        <v>9.96</v>
      </c>
      <c r="H63" s="2"/>
      <c r="I63" s="2">
        <v>2.14</v>
      </c>
      <c r="J63" s="1">
        <v>2</v>
      </c>
      <c r="K63" s="1"/>
      <c r="L63" s="41"/>
      <c r="M63" s="1"/>
      <c r="N63" s="1"/>
      <c r="O63" s="1"/>
      <c r="P63" s="1"/>
      <c r="Q63" s="1">
        <v>1.8</v>
      </c>
      <c r="R63" s="3">
        <f t="shared" si="3"/>
        <v>15.900000000000002</v>
      </c>
      <c r="S63" s="80" t="s">
        <v>128</v>
      </c>
      <c r="T63" s="43"/>
      <c r="IN63" s="17"/>
      <c r="IO63" s="17"/>
      <c r="IP63" s="17"/>
      <c r="IQ63" s="17"/>
      <c r="IR63" s="17"/>
      <c r="IS63" s="17"/>
      <c r="IT63" s="17"/>
      <c r="IU63" s="17"/>
      <c r="IV63" s="17"/>
    </row>
    <row r="64" spans="1:256" ht="15">
      <c r="A64" s="78">
        <v>62</v>
      </c>
      <c r="B64" s="77" t="s">
        <v>45</v>
      </c>
      <c r="C64" s="38" t="s">
        <v>172</v>
      </c>
      <c r="D64" s="39" t="s">
        <v>50</v>
      </c>
      <c r="E64" s="40">
        <v>23096</v>
      </c>
      <c r="F64" s="39" t="s">
        <v>50</v>
      </c>
      <c r="G64" s="2">
        <v>13.28</v>
      </c>
      <c r="H64" s="2"/>
      <c r="I64" s="2"/>
      <c r="J64" s="1"/>
      <c r="K64" s="1"/>
      <c r="L64" s="41">
        <v>2</v>
      </c>
      <c r="M64" s="1">
        <v>0.3</v>
      </c>
      <c r="N64" s="1"/>
      <c r="O64" s="1"/>
      <c r="P64" s="1"/>
      <c r="Q64" s="1"/>
      <c r="R64" s="3">
        <f t="shared" si="3"/>
        <v>15.58</v>
      </c>
      <c r="S64" s="80" t="s">
        <v>128</v>
      </c>
      <c r="T64" s="43"/>
      <c r="IN64" s="17"/>
      <c r="IO64" s="17"/>
      <c r="IP64" s="17"/>
      <c r="IQ64" s="17"/>
      <c r="IR64" s="17"/>
      <c r="IS64" s="17"/>
      <c r="IT64" s="17"/>
      <c r="IU64" s="17"/>
      <c r="IV64" s="17"/>
    </row>
    <row r="65" spans="1:256" ht="15">
      <c r="A65" s="78">
        <v>63</v>
      </c>
      <c r="B65" s="77" t="s">
        <v>160</v>
      </c>
      <c r="C65" s="38" t="s">
        <v>161</v>
      </c>
      <c r="D65" s="39" t="s">
        <v>22</v>
      </c>
      <c r="E65" s="40">
        <v>35018</v>
      </c>
      <c r="F65" s="39" t="s">
        <v>50</v>
      </c>
      <c r="G65" s="2">
        <v>14.94</v>
      </c>
      <c r="H65" s="2"/>
      <c r="I65" s="2"/>
      <c r="J65" s="1"/>
      <c r="K65" s="1"/>
      <c r="L65" s="41"/>
      <c r="M65" s="1"/>
      <c r="N65" s="1"/>
      <c r="O65" s="1"/>
      <c r="P65" s="1"/>
      <c r="Q65" s="1"/>
      <c r="R65" s="3">
        <f t="shared" si="3"/>
        <v>14.94</v>
      </c>
      <c r="S65" s="80" t="s">
        <v>128</v>
      </c>
      <c r="T65" s="43"/>
      <c r="IN65" s="17"/>
      <c r="IO65" s="17"/>
      <c r="IP65" s="17"/>
      <c r="IQ65" s="17"/>
      <c r="IR65" s="17"/>
      <c r="IS65" s="17"/>
      <c r="IT65" s="17"/>
      <c r="IU65" s="17"/>
      <c r="IV65" s="17"/>
    </row>
    <row r="66" spans="1:256" ht="15">
      <c r="A66" s="78">
        <v>64</v>
      </c>
      <c r="B66" s="77" t="s">
        <v>177</v>
      </c>
      <c r="C66" s="38" t="s">
        <v>157</v>
      </c>
      <c r="D66" s="39" t="s">
        <v>22</v>
      </c>
      <c r="E66" s="40">
        <v>35480</v>
      </c>
      <c r="F66" s="39" t="s">
        <v>50</v>
      </c>
      <c r="G66" s="2">
        <v>14.94</v>
      </c>
      <c r="H66" s="2"/>
      <c r="I66" s="2"/>
      <c r="J66" s="1"/>
      <c r="K66" s="1"/>
      <c r="L66" s="41"/>
      <c r="M66" s="1"/>
      <c r="N66" s="1"/>
      <c r="O66" s="1"/>
      <c r="P66" s="1"/>
      <c r="Q66" s="1"/>
      <c r="R66" s="3">
        <v>14.94</v>
      </c>
      <c r="S66" s="80" t="s">
        <v>128</v>
      </c>
      <c r="T66" s="43"/>
      <c r="IN66" s="17"/>
      <c r="IO66" s="17"/>
      <c r="IP66" s="17"/>
      <c r="IQ66" s="17"/>
      <c r="IR66" s="17"/>
      <c r="IS66" s="17"/>
      <c r="IT66" s="17"/>
      <c r="IU66" s="17"/>
      <c r="IV66" s="17"/>
    </row>
    <row r="67" spans="1:256" ht="15">
      <c r="A67" s="78">
        <v>65</v>
      </c>
      <c r="B67" s="77" t="s">
        <v>109</v>
      </c>
      <c r="C67" s="38" t="s">
        <v>25</v>
      </c>
      <c r="D67" s="39" t="s">
        <v>22</v>
      </c>
      <c r="E67" s="40">
        <v>33007</v>
      </c>
      <c r="F67" s="39" t="s">
        <v>50</v>
      </c>
      <c r="G67" s="2">
        <v>14.94</v>
      </c>
      <c r="H67" s="2"/>
      <c r="I67" s="2"/>
      <c r="J67" s="1"/>
      <c r="K67" s="1"/>
      <c r="L67" s="41"/>
      <c r="M67" s="1"/>
      <c r="N67" s="1"/>
      <c r="O67" s="1"/>
      <c r="P67" s="1"/>
      <c r="Q67" s="1"/>
      <c r="R67" s="3">
        <v>14.94</v>
      </c>
      <c r="S67" s="80" t="s">
        <v>128</v>
      </c>
      <c r="T67" s="43"/>
      <c r="IN67" s="17"/>
      <c r="IO67" s="17"/>
      <c r="IP67" s="17"/>
      <c r="IQ67" s="17"/>
      <c r="IR67" s="17"/>
      <c r="IS67" s="17"/>
      <c r="IT67" s="17"/>
      <c r="IU67" s="17"/>
      <c r="IV67" s="17"/>
    </row>
    <row r="68" spans="1:256" ht="15">
      <c r="A68" s="78">
        <v>66</v>
      </c>
      <c r="B68" s="77" t="s">
        <v>180</v>
      </c>
      <c r="C68" s="38" t="s">
        <v>181</v>
      </c>
      <c r="D68" s="39" t="s">
        <v>22</v>
      </c>
      <c r="E68" s="40">
        <v>31284</v>
      </c>
      <c r="F68" s="39" t="s">
        <v>50</v>
      </c>
      <c r="G68" s="2">
        <v>14.94</v>
      </c>
      <c r="H68" s="2"/>
      <c r="I68" s="2"/>
      <c r="J68" s="1"/>
      <c r="K68" s="1"/>
      <c r="L68" s="41"/>
      <c r="M68" s="1"/>
      <c r="N68" s="1"/>
      <c r="O68" s="1"/>
      <c r="P68" s="1"/>
      <c r="Q68" s="1"/>
      <c r="R68" s="3">
        <v>14.94</v>
      </c>
      <c r="S68" s="80" t="s">
        <v>128</v>
      </c>
      <c r="T68" s="43"/>
      <c r="IN68" s="17"/>
      <c r="IO68" s="17"/>
      <c r="IP68" s="17"/>
      <c r="IQ68" s="17"/>
      <c r="IR68" s="17"/>
      <c r="IS68" s="17"/>
      <c r="IT68" s="17"/>
      <c r="IU68" s="17"/>
      <c r="IV68" s="17"/>
    </row>
    <row r="69" spans="1:256" ht="15">
      <c r="A69" s="79">
        <v>67</v>
      </c>
      <c r="B69" s="77" t="s">
        <v>126</v>
      </c>
      <c r="C69" s="38" t="s">
        <v>88</v>
      </c>
      <c r="D69" s="39" t="s">
        <v>22</v>
      </c>
      <c r="E69" s="40">
        <v>29622</v>
      </c>
      <c r="F69" s="39" t="s">
        <v>50</v>
      </c>
      <c r="G69" s="41">
        <v>14.94</v>
      </c>
      <c r="H69" s="2"/>
      <c r="I69" s="2"/>
      <c r="J69" s="1"/>
      <c r="K69" s="1"/>
      <c r="L69" s="41"/>
      <c r="M69" s="1"/>
      <c r="N69" s="1"/>
      <c r="O69" s="1"/>
      <c r="P69" s="1"/>
      <c r="Q69" s="1"/>
      <c r="R69" s="3">
        <f aca="true" t="shared" si="4" ref="R69:R81">SUM(G69:Q69)</f>
        <v>14.94</v>
      </c>
      <c r="S69" s="80" t="s">
        <v>128</v>
      </c>
      <c r="T69" s="43"/>
      <c r="IN69" s="17"/>
      <c r="IO69" s="17"/>
      <c r="IP69" s="17"/>
      <c r="IQ69" s="17"/>
      <c r="IR69" s="17"/>
      <c r="IS69" s="17"/>
      <c r="IT69" s="17"/>
      <c r="IU69" s="17"/>
      <c r="IV69" s="17"/>
    </row>
    <row r="70" spans="1:256" ht="15">
      <c r="A70" s="79">
        <v>68</v>
      </c>
      <c r="B70" s="77" t="s">
        <v>79</v>
      </c>
      <c r="C70" s="38" t="s">
        <v>19</v>
      </c>
      <c r="D70" s="39" t="s">
        <v>22</v>
      </c>
      <c r="E70" s="40">
        <v>26510</v>
      </c>
      <c r="F70" s="39" t="s">
        <v>50</v>
      </c>
      <c r="G70" s="2">
        <v>9.96</v>
      </c>
      <c r="H70" s="2"/>
      <c r="I70" s="2"/>
      <c r="J70" s="1">
        <v>2</v>
      </c>
      <c r="K70" s="1"/>
      <c r="L70" s="41"/>
      <c r="M70" s="1"/>
      <c r="N70" s="1"/>
      <c r="O70" s="1"/>
      <c r="P70" s="1"/>
      <c r="Q70" s="1">
        <v>1.8</v>
      </c>
      <c r="R70" s="3">
        <f t="shared" si="4"/>
        <v>13.760000000000002</v>
      </c>
      <c r="S70" s="80" t="s">
        <v>128</v>
      </c>
      <c r="T70" s="43"/>
      <c r="IN70" s="17"/>
      <c r="IO70" s="17"/>
      <c r="IP70" s="17"/>
      <c r="IQ70" s="17"/>
      <c r="IR70" s="17"/>
      <c r="IS70" s="17"/>
      <c r="IT70" s="17"/>
      <c r="IU70" s="17"/>
      <c r="IV70" s="17"/>
    </row>
    <row r="71" spans="1:256" ht="15">
      <c r="A71" s="78">
        <v>69</v>
      </c>
      <c r="B71" s="77" t="s">
        <v>198</v>
      </c>
      <c r="C71" s="38" t="s">
        <v>199</v>
      </c>
      <c r="D71" s="39" t="s">
        <v>22</v>
      </c>
      <c r="E71" s="40">
        <v>26834</v>
      </c>
      <c r="F71" s="39" t="s">
        <v>50</v>
      </c>
      <c r="G71" s="2">
        <v>13.28</v>
      </c>
      <c r="H71" s="2"/>
      <c r="I71" s="2"/>
      <c r="J71" s="1"/>
      <c r="K71" s="1"/>
      <c r="L71" s="41"/>
      <c r="M71" s="1"/>
      <c r="N71" s="1"/>
      <c r="O71" s="1"/>
      <c r="P71" s="1"/>
      <c r="Q71" s="1"/>
      <c r="R71" s="3">
        <f t="shared" si="4"/>
        <v>13.28</v>
      </c>
      <c r="S71" s="80" t="s">
        <v>128</v>
      </c>
      <c r="T71" s="43"/>
      <c r="IN71" s="17"/>
      <c r="IO71" s="17"/>
      <c r="IP71" s="17"/>
      <c r="IQ71" s="17"/>
      <c r="IR71" s="17"/>
      <c r="IS71" s="17"/>
      <c r="IT71" s="17"/>
      <c r="IU71" s="17"/>
      <c r="IV71" s="17"/>
    </row>
    <row r="72" spans="1:256" ht="15">
      <c r="A72" s="78">
        <v>70</v>
      </c>
      <c r="B72" s="77" t="s">
        <v>184</v>
      </c>
      <c r="C72" s="38" t="s">
        <v>81</v>
      </c>
      <c r="D72" s="39" t="s">
        <v>185</v>
      </c>
      <c r="E72" s="40">
        <v>30546</v>
      </c>
      <c r="F72" s="39" t="s">
        <v>50</v>
      </c>
      <c r="G72" s="2">
        <v>9.96</v>
      </c>
      <c r="H72" s="2"/>
      <c r="I72" s="2"/>
      <c r="J72" s="1"/>
      <c r="K72" s="1"/>
      <c r="L72" s="41"/>
      <c r="M72" s="1"/>
      <c r="N72" s="1">
        <v>1.5</v>
      </c>
      <c r="O72" s="1"/>
      <c r="P72" s="1"/>
      <c r="Q72" s="1">
        <v>1.8</v>
      </c>
      <c r="R72" s="3">
        <f t="shared" si="4"/>
        <v>13.260000000000002</v>
      </c>
      <c r="S72" s="80" t="s">
        <v>128</v>
      </c>
      <c r="T72" s="43"/>
      <c r="IN72" s="17"/>
      <c r="IO72" s="17"/>
      <c r="IP72" s="17"/>
      <c r="IQ72" s="17"/>
      <c r="IR72" s="17"/>
      <c r="IS72" s="17"/>
      <c r="IT72" s="17"/>
      <c r="IU72" s="17"/>
      <c r="IV72" s="17"/>
    </row>
    <row r="73" spans="1:256" ht="15">
      <c r="A73" s="78">
        <v>71</v>
      </c>
      <c r="B73" s="77" t="s">
        <v>196</v>
      </c>
      <c r="C73" s="38" t="s">
        <v>62</v>
      </c>
      <c r="D73" s="39" t="s">
        <v>22</v>
      </c>
      <c r="E73" s="40">
        <v>27920</v>
      </c>
      <c r="F73" s="39" t="s">
        <v>50</v>
      </c>
      <c r="G73" s="2">
        <v>8.72</v>
      </c>
      <c r="H73" s="2">
        <v>2.9</v>
      </c>
      <c r="I73" s="2"/>
      <c r="J73" s="1"/>
      <c r="K73" s="1"/>
      <c r="L73" s="41"/>
      <c r="M73" s="1"/>
      <c r="N73" s="1"/>
      <c r="O73" s="1"/>
      <c r="P73" s="1"/>
      <c r="Q73" s="1">
        <v>1.5</v>
      </c>
      <c r="R73" s="3">
        <f t="shared" si="4"/>
        <v>13.120000000000001</v>
      </c>
      <c r="S73" s="80" t="s">
        <v>128</v>
      </c>
      <c r="T73" s="43"/>
      <c r="U73" s="46"/>
      <c r="V73" s="46"/>
      <c r="W73" s="46"/>
      <c r="X73" s="46"/>
      <c r="Y73" s="46"/>
      <c r="IN73" s="17"/>
      <c r="IO73" s="17"/>
      <c r="IP73" s="17"/>
      <c r="IQ73" s="17"/>
      <c r="IR73" s="17"/>
      <c r="IS73" s="17"/>
      <c r="IT73" s="17"/>
      <c r="IU73" s="17"/>
      <c r="IV73" s="17"/>
    </row>
    <row r="74" spans="1:256" ht="15">
      <c r="A74" s="78">
        <v>72</v>
      </c>
      <c r="B74" s="77" t="s">
        <v>107</v>
      </c>
      <c r="C74" s="38" t="s">
        <v>75</v>
      </c>
      <c r="D74" s="39" t="s">
        <v>22</v>
      </c>
      <c r="E74" s="40">
        <v>28909</v>
      </c>
      <c r="F74" s="39" t="s">
        <v>50</v>
      </c>
      <c r="G74" s="2">
        <v>11.62</v>
      </c>
      <c r="H74" s="2"/>
      <c r="I74" s="2"/>
      <c r="J74" s="1"/>
      <c r="K74" s="1"/>
      <c r="L74" s="41"/>
      <c r="M74" s="1"/>
      <c r="N74" s="1"/>
      <c r="O74" s="1"/>
      <c r="P74" s="1"/>
      <c r="Q74" s="1">
        <v>1.5</v>
      </c>
      <c r="R74" s="3">
        <f t="shared" si="4"/>
        <v>13.12</v>
      </c>
      <c r="S74" s="80" t="s">
        <v>128</v>
      </c>
      <c r="T74" s="43"/>
      <c r="IN74" s="17"/>
      <c r="IO74" s="17"/>
      <c r="IP74" s="17"/>
      <c r="IQ74" s="17"/>
      <c r="IR74" s="17"/>
      <c r="IS74" s="17"/>
      <c r="IT74" s="17"/>
      <c r="IU74" s="17"/>
      <c r="IV74" s="17"/>
    </row>
    <row r="75" spans="1:256" ht="15">
      <c r="A75" s="78">
        <v>73</v>
      </c>
      <c r="B75" s="77" t="s">
        <v>83</v>
      </c>
      <c r="C75" s="38" t="s">
        <v>69</v>
      </c>
      <c r="D75" s="39" t="s">
        <v>27</v>
      </c>
      <c r="E75" s="40">
        <v>33388</v>
      </c>
      <c r="F75" s="39" t="s">
        <v>50</v>
      </c>
      <c r="G75" s="2">
        <v>12.95</v>
      </c>
      <c r="H75" s="2"/>
      <c r="I75" s="2"/>
      <c r="J75" s="1"/>
      <c r="K75" s="1"/>
      <c r="L75" s="41"/>
      <c r="M75" s="1"/>
      <c r="N75" s="1"/>
      <c r="O75" s="1"/>
      <c r="P75" s="1"/>
      <c r="Q75" s="1"/>
      <c r="R75" s="3">
        <f t="shared" si="4"/>
        <v>12.95</v>
      </c>
      <c r="S75" s="80" t="s">
        <v>128</v>
      </c>
      <c r="T75" s="43"/>
      <c r="IN75" s="17"/>
      <c r="IO75" s="17"/>
      <c r="IP75" s="17"/>
      <c r="IQ75" s="17"/>
      <c r="IR75" s="17"/>
      <c r="IS75" s="17"/>
      <c r="IT75" s="17"/>
      <c r="IU75" s="17"/>
      <c r="IV75" s="17"/>
    </row>
    <row r="76" spans="1:256" ht="15">
      <c r="A76" s="79">
        <v>74</v>
      </c>
      <c r="B76" s="77" t="s">
        <v>229</v>
      </c>
      <c r="C76" s="38" t="s">
        <v>42</v>
      </c>
      <c r="D76" s="51" t="s">
        <v>22</v>
      </c>
      <c r="E76" s="58">
        <v>27169</v>
      </c>
      <c r="F76" s="51" t="s">
        <v>50</v>
      </c>
      <c r="G76" s="2">
        <v>9.96</v>
      </c>
      <c r="H76" s="2"/>
      <c r="I76" s="2"/>
      <c r="J76" s="1"/>
      <c r="K76" s="1"/>
      <c r="L76" s="41">
        <v>2</v>
      </c>
      <c r="M76" s="1"/>
      <c r="N76" s="1"/>
      <c r="O76" s="1"/>
      <c r="P76" s="1">
        <v>0.75</v>
      </c>
      <c r="Q76" s="1"/>
      <c r="R76" s="3">
        <f t="shared" si="4"/>
        <v>12.71</v>
      </c>
      <c r="S76" s="80" t="s">
        <v>128</v>
      </c>
      <c r="T76" s="43"/>
      <c r="IN76" s="17"/>
      <c r="IO76" s="17"/>
      <c r="IP76" s="17"/>
      <c r="IQ76" s="17"/>
      <c r="IR76" s="17"/>
      <c r="IS76" s="17"/>
      <c r="IT76" s="17"/>
      <c r="IU76" s="17"/>
      <c r="IV76" s="17"/>
    </row>
    <row r="77" spans="1:256" ht="15">
      <c r="A77" s="78">
        <v>75</v>
      </c>
      <c r="B77" s="77" t="s">
        <v>100</v>
      </c>
      <c r="C77" s="38" t="s">
        <v>38</v>
      </c>
      <c r="D77" s="39" t="s">
        <v>22</v>
      </c>
      <c r="E77" s="40">
        <v>29729</v>
      </c>
      <c r="F77" s="39" t="s">
        <v>50</v>
      </c>
      <c r="G77" s="2">
        <v>11.95</v>
      </c>
      <c r="H77" s="2"/>
      <c r="I77" s="2"/>
      <c r="J77" s="1"/>
      <c r="K77" s="1"/>
      <c r="L77" s="41"/>
      <c r="M77" s="1"/>
      <c r="N77" s="1"/>
      <c r="O77" s="1"/>
      <c r="P77" s="1"/>
      <c r="Q77" s="1"/>
      <c r="R77" s="3">
        <f t="shared" si="4"/>
        <v>11.95</v>
      </c>
      <c r="S77" s="80" t="s">
        <v>128</v>
      </c>
      <c r="T77" s="43"/>
      <c r="IN77" s="17"/>
      <c r="IO77" s="17"/>
      <c r="IP77" s="17"/>
      <c r="IQ77" s="17"/>
      <c r="IR77" s="17"/>
      <c r="IS77" s="17"/>
      <c r="IT77" s="17"/>
      <c r="IU77" s="17"/>
      <c r="IV77" s="17"/>
    </row>
    <row r="78" spans="1:256" ht="15">
      <c r="A78" s="78">
        <v>76</v>
      </c>
      <c r="B78" s="77" t="s">
        <v>141</v>
      </c>
      <c r="C78" s="38" t="s">
        <v>142</v>
      </c>
      <c r="D78" s="39" t="s">
        <v>22</v>
      </c>
      <c r="E78" s="40">
        <v>33968</v>
      </c>
      <c r="F78" s="39" t="s">
        <v>50</v>
      </c>
      <c r="G78" s="2">
        <v>11.92</v>
      </c>
      <c r="H78" s="2"/>
      <c r="I78" s="2"/>
      <c r="J78" s="1"/>
      <c r="K78" s="1"/>
      <c r="L78" s="41"/>
      <c r="M78" s="1"/>
      <c r="N78" s="1"/>
      <c r="O78" s="1"/>
      <c r="P78" s="1"/>
      <c r="Q78" s="1"/>
      <c r="R78" s="3">
        <f t="shared" si="4"/>
        <v>11.92</v>
      </c>
      <c r="S78" s="80" t="s">
        <v>128</v>
      </c>
      <c r="T78" s="43"/>
      <c r="IN78" s="17"/>
      <c r="IO78" s="17"/>
      <c r="IP78" s="17"/>
      <c r="IQ78" s="17"/>
      <c r="IR78" s="17"/>
      <c r="IS78" s="17"/>
      <c r="IT78" s="17"/>
      <c r="IU78" s="17"/>
      <c r="IV78" s="17"/>
    </row>
    <row r="79" spans="1:256" ht="15">
      <c r="A79" s="78">
        <v>77</v>
      </c>
      <c r="B79" s="77" t="s">
        <v>178</v>
      </c>
      <c r="C79" s="38" t="s">
        <v>179</v>
      </c>
      <c r="D79" s="39" t="s">
        <v>22</v>
      </c>
      <c r="E79" s="40">
        <v>29037</v>
      </c>
      <c r="F79" s="39" t="s">
        <v>50</v>
      </c>
      <c r="G79" s="2">
        <v>7.97</v>
      </c>
      <c r="H79" s="2">
        <v>1.66</v>
      </c>
      <c r="I79" s="2"/>
      <c r="J79" s="1">
        <v>2</v>
      </c>
      <c r="K79" s="1"/>
      <c r="L79" s="41"/>
      <c r="M79" s="1"/>
      <c r="N79" s="1"/>
      <c r="O79" s="1"/>
      <c r="P79" s="1"/>
      <c r="Q79" s="1"/>
      <c r="R79" s="3">
        <f t="shared" si="4"/>
        <v>11.629999999999999</v>
      </c>
      <c r="S79" s="80" t="s">
        <v>128</v>
      </c>
      <c r="T79" s="43"/>
      <c r="IN79" s="17"/>
      <c r="IO79" s="17"/>
      <c r="IP79" s="17"/>
      <c r="IQ79" s="17"/>
      <c r="IR79" s="17"/>
      <c r="IS79" s="17"/>
      <c r="IT79" s="17"/>
      <c r="IU79" s="17"/>
      <c r="IV79" s="17"/>
    </row>
    <row r="80" spans="1:256" ht="15">
      <c r="A80" s="79">
        <v>78</v>
      </c>
      <c r="B80" s="77" t="s">
        <v>230</v>
      </c>
      <c r="C80" s="38" t="s">
        <v>86</v>
      </c>
      <c r="D80" s="39" t="s">
        <v>22</v>
      </c>
      <c r="E80" s="40">
        <v>29097</v>
      </c>
      <c r="F80" s="39" t="s">
        <v>50</v>
      </c>
      <c r="G80" s="2">
        <v>8.3</v>
      </c>
      <c r="H80" s="2"/>
      <c r="I80" s="2"/>
      <c r="J80" s="1"/>
      <c r="K80" s="1"/>
      <c r="L80" s="41"/>
      <c r="M80" s="1"/>
      <c r="N80" s="1">
        <v>0.9</v>
      </c>
      <c r="O80" s="1"/>
      <c r="P80" s="1"/>
      <c r="Q80" s="1">
        <v>1.8</v>
      </c>
      <c r="R80" s="3">
        <f t="shared" si="4"/>
        <v>11.000000000000002</v>
      </c>
      <c r="S80" s="80" t="s">
        <v>128</v>
      </c>
      <c r="T80" s="43"/>
      <c r="IN80" s="17"/>
      <c r="IO80" s="17"/>
      <c r="IP80" s="17"/>
      <c r="IQ80" s="17"/>
      <c r="IR80" s="17"/>
      <c r="IS80" s="17"/>
      <c r="IT80" s="17"/>
      <c r="IU80" s="17"/>
      <c r="IV80" s="17"/>
    </row>
    <row r="81" spans="1:256" ht="15">
      <c r="A81" s="78">
        <v>79</v>
      </c>
      <c r="B81" s="77" t="s">
        <v>99</v>
      </c>
      <c r="C81" s="38" t="s">
        <v>182</v>
      </c>
      <c r="D81" s="39" t="s">
        <v>22</v>
      </c>
      <c r="E81" s="40">
        <v>33100</v>
      </c>
      <c r="F81" s="39" t="s">
        <v>50</v>
      </c>
      <c r="G81" s="2">
        <v>8.96</v>
      </c>
      <c r="H81" s="2"/>
      <c r="I81" s="2"/>
      <c r="J81" s="1"/>
      <c r="K81" s="1"/>
      <c r="L81" s="41"/>
      <c r="M81" s="1"/>
      <c r="N81" s="1"/>
      <c r="O81" s="1"/>
      <c r="P81" s="1"/>
      <c r="Q81" s="1">
        <v>1.8</v>
      </c>
      <c r="R81" s="3">
        <f t="shared" si="4"/>
        <v>10.760000000000002</v>
      </c>
      <c r="S81" s="80" t="s">
        <v>128</v>
      </c>
      <c r="T81" s="43"/>
      <c r="IN81" s="17"/>
      <c r="IO81" s="17"/>
      <c r="IP81" s="17"/>
      <c r="IQ81" s="17"/>
      <c r="IR81" s="17"/>
      <c r="IS81" s="17"/>
      <c r="IT81" s="17"/>
      <c r="IU81" s="17"/>
      <c r="IV81" s="17"/>
    </row>
    <row r="82" spans="1:256" ht="15">
      <c r="A82" s="78">
        <v>80</v>
      </c>
      <c r="B82" s="77" t="s">
        <v>129</v>
      </c>
      <c r="C82" s="38" t="s">
        <v>70</v>
      </c>
      <c r="D82" s="39" t="s">
        <v>130</v>
      </c>
      <c r="E82" s="40">
        <v>24953</v>
      </c>
      <c r="F82" s="39" t="s">
        <v>50</v>
      </c>
      <c r="G82" s="2">
        <v>9.96</v>
      </c>
      <c r="H82" s="2"/>
      <c r="I82" s="2"/>
      <c r="J82" s="1"/>
      <c r="K82" s="1"/>
      <c r="L82" s="41"/>
      <c r="M82" s="1"/>
      <c r="N82" s="1"/>
      <c r="O82" s="1">
        <v>0.6</v>
      </c>
      <c r="P82" s="1"/>
      <c r="Q82" s="2"/>
      <c r="R82" s="3">
        <f>SUM(G82+H82+I82+J82+K82+L82+M82+N82+O82+P82+Q82)</f>
        <v>10.56</v>
      </c>
      <c r="S82" s="80" t="s">
        <v>128</v>
      </c>
      <c r="T82" s="44"/>
      <c r="IN82" s="17"/>
      <c r="IO82" s="17"/>
      <c r="IP82" s="17"/>
      <c r="IQ82" s="17"/>
      <c r="IR82" s="17"/>
      <c r="IS82" s="17"/>
      <c r="IT82" s="17"/>
      <c r="IU82" s="17"/>
      <c r="IV82" s="17"/>
    </row>
    <row r="83" spans="1:256" ht="15">
      <c r="A83" s="78">
        <v>81</v>
      </c>
      <c r="B83" s="77" t="s">
        <v>61</v>
      </c>
      <c r="C83" s="38" t="s">
        <v>200</v>
      </c>
      <c r="D83" s="39" t="s">
        <v>22</v>
      </c>
      <c r="E83" s="40">
        <v>28619</v>
      </c>
      <c r="F83" s="39" t="s">
        <v>50</v>
      </c>
      <c r="G83" s="2">
        <v>6.64</v>
      </c>
      <c r="H83" s="2"/>
      <c r="I83" s="2"/>
      <c r="J83" s="1">
        <v>2</v>
      </c>
      <c r="K83" s="1"/>
      <c r="L83" s="41"/>
      <c r="M83" s="1"/>
      <c r="N83" s="1"/>
      <c r="O83" s="1"/>
      <c r="P83" s="1"/>
      <c r="Q83" s="1">
        <v>1.5</v>
      </c>
      <c r="R83" s="3">
        <f>SUM(G83:Q83)</f>
        <v>10.14</v>
      </c>
      <c r="S83" s="80" t="s">
        <v>128</v>
      </c>
      <c r="T83" s="43"/>
      <c r="IN83" s="17"/>
      <c r="IO83" s="17"/>
      <c r="IP83" s="17"/>
      <c r="IQ83" s="17"/>
      <c r="IR83" s="17"/>
      <c r="IS83" s="17"/>
      <c r="IT83" s="17"/>
      <c r="IU83" s="17"/>
      <c r="IV83" s="17"/>
    </row>
    <row r="84" spans="1:256" ht="15">
      <c r="A84" s="79">
        <v>82</v>
      </c>
      <c r="B84" s="77" t="s">
        <v>238</v>
      </c>
      <c r="C84" s="38" t="s">
        <v>239</v>
      </c>
      <c r="D84" s="39" t="s">
        <v>22</v>
      </c>
      <c r="E84" s="40">
        <v>32280</v>
      </c>
      <c r="F84" s="39" t="s">
        <v>50</v>
      </c>
      <c r="G84" s="2">
        <v>7.97</v>
      </c>
      <c r="H84" s="2"/>
      <c r="I84" s="2"/>
      <c r="J84" s="1"/>
      <c r="K84" s="1">
        <v>2</v>
      </c>
      <c r="L84" s="41"/>
      <c r="M84" s="1"/>
      <c r="N84" s="1"/>
      <c r="O84" s="1"/>
      <c r="P84" s="1"/>
      <c r="Q84" s="1"/>
      <c r="R84" s="3">
        <f>SUM(G84:Q84)</f>
        <v>9.969999999999999</v>
      </c>
      <c r="S84" s="80" t="s">
        <v>128</v>
      </c>
      <c r="T84" s="43"/>
      <c r="IN84" s="17"/>
      <c r="IO84" s="17"/>
      <c r="IP84" s="17"/>
      <c r="IQ84" s="17"/>
      <c r="IR84" s="17"/>
      <c r="IS84" s="17"/>
      <c r="IT84" s="17"/>
      <c r="IU84" s="17"/>
      <c r="IV84" s="17"/>
    </row>
    <row r="85" spans="1:256" ht="15">
      <c r="A85" s="78">
        <v>83</v>
      </c>
      <c r="B85" s="77" t="s">
        <v>132</v>
      </c>
      <c r="C85" s="38" t="s">
        <v>116</v>
      </c>
      <c r="D85" s="39" t="s">
        <v>22</v>
      </c>
      <c r="E85" s="40">
        <v>31646</v>
      </c>
      <c r="F85" s="39" t="s">
        <v>50</v>
      </c>
      <c r="G85" s="2">
        <v>9.96</v>
      </c>
      <c r="H85" s="2"/>
      <c r="I85" s="2"/>
      <c r="J85" s="1"/>
      <c r="K85" s="1"/>
      <c r="L85" s="41">
        <v>0</v>
      </c>
      <c r="M85" s="1"/>
      <c r="N85" s="1"/>
      <c r="O85" s="1"/>
      <c r="P85" s="1"/>
      <c r="Q85" s="1"/>
      <c r="R85" s="3">
        <f>SUM(G85+H85+I85+J85+K85+L85+M85+N85+O85+P85+Q85)</f>
        <v>9.96</v>
      </c>
      <c r="S85" s="80" t="s">
        <v>128</v>
      </c>
      <c r="T85" s="43"/>
      <c r="IN85" s="17"/>
      <c r="IO85" s="17"/>
      <c r="IP85" s="17"/>
      <c r="IQ85" s="17"/>
      <c r="IR85" s="17"/>
      <c r="IS85" s="17"/>
      <c r="IT85" s="17"/>
      <c r="IU85" s="17"/>
      <c r="IV85" s="17"/>
    </row>
    <row r="86" spans="1:256" ht="15">
      <c r="A86" s="78">
        <v>84</v>
      </c>
      <c r="B86" s="77" t="s">
        <v>64</v>
      </c>
      <c r="C86" s="38" t="s">
        <v>138</v>
      </c>
      <c r="D86" s="39" t="s">
        <v>22</v>
      </c>
      <c r="E86" s="40">
        <v>24312</v>
      </c>
      <c r="F86" s="39" t="s">
        <v>50</v>
      </c>
      <c r="G86" s="2">
        <v>9.96</v>
      </c>
      <c r="H86" s="2"/>
      <c r="I86" s="2"/>
      <c r="J86" s="1"/>
      <c r="K86" s="1"/>
      <c r="L86" s="41"/>
      <c r="M86" s="1"/>
      <c r="N86" s="1"/>
      <c r="O86" s="1"/>
      <c r="P86" s="1"/>
      <c r="Q86" s="1"/>
      <c r="R86" s="3">
        <f>SUM(G86:Q86)</f>
        <v>9.96</v>
      </c>
      <c r="S86" s="80" t="s">
        <v>128</v>
      </c>
      <c r="T86" s="43"/>
      <c r="IN86" s="17"/>
      <c r="IO86" s="17"/>
      <c r="IP86" s="17"/>
      <c r="IQ86" s="17"/>
      <c r="IR86" s="17"/>
      <c r="IS86" s="17"/>
      <c r="IT86" s="17"/>
      <c r="IU86" s="17"/>
      <c r="IV86" s="17"/>
    </row>
    <row r="87" spans="1:256" ht="15">
      <c r="A87" s="78">
        <v>85</v>
      </c>
      <c r="B87" s="77" t="s">
        <v>154</v>
      </c>
      <c r="C87" s="38" t="s">
        <v>155</v>
      </c>
      <c r="D87" s="39" t="s">
        <v>22</v>
      </c>
      <c r="E87" s="40">
        <v>31743</v>
      </c>
      <c r="F87" s="39" t="s">
        <v>50</v>
      </c>
      <c r="G87" s="2">
        <v>9.96</v>
      </c>
      <c r="H87" s="2"/>
      <c r="I87" s="2"/>
      <c r="J87" s="1"/>
      <c r="K87" s="1"/>
      <c r="L87" s="41"/>
      <c r="M87" s="1"/>
      <c r="N87" s="1"/>
      <c r="O87" s="1"/>
      <c r="P87" s="1"/>
      <c r="Q87" s="1"/>
      <c r="R87" s="3">
        <f>SUM(G87:Q87)</f>
        <v>9.96</v>
      </c>
      <c r="S87" s="80" t="s">
        <v>128</v>
      </c>
      <c r="T87" s="43"/>
      <c r="IN87" s="17"/>
      <c r="IO87" s="17"/>
      <c r="IP87" s="17"/>
      <c r="IQ87" s="17"/>
      <c r="IR87" s="17"/>
      <c r="IS87" s="17"/>
      <c r="IT87" s="17"/>
      <c r="IU87" s="17"/>
      <c r="IV87" s="17"/>
    </row>
    <row r="88" spans="1:256" ht="15">
      <c r="A88" s="78">
        <v>86</v>
      </c>
      <c r="B88" s="77" t="s">
        <v>154</v>
      </c>
      <c r="C88" s="38" t="s">
        <v>75</v>
      </c>
      <c r="D88" s="39" t="s">
        <v>22</v>
      </c>
      <c r="E88" s="40">
        <v>34379</v>
      </c>
      <c r="F88" s="39" t="s">
        <v>50</v>
      </c>
      <c r="G88" s="2">
        <v>9.96</v>
      </c>
      <c r="H88" s="2"/>
      <c r="I88" s="2"/>
      <c r="J88" s="1"/>
      <c r="K88" s="1"/>
      <c r="L88" s="41"/>
      <c r="M88" s="1"/>
      <c r="N88" s="1"/>
      <c r="O88" s="1"/>
      <c r="P88" s="1"/>
      <c r="Q88" s="1"/>
      <c r="R88" s="3">
        <v>9.96</v>
      </c>
      <c r="S88" s="80" t="s">
        <v>128</v>
      </c>
      <c r="T88" s="43"/>
      <c r="IN88" s="17"/>
      <c r="IO88" s="17"/>
      <c r="IP88" s="17"/>
      <c r="IQ88" s="17"/>
      <c r="IR88" s="17"/>
      <c r="IS88" s="17"/>
      <c r="IT88" s="17"/>
      <c r="IU88" s="17"/>
      <c r="IV88" s="17"/>
    </row>
    <row r="89" spans="1:256" ht="15">
      <c r="A89" s="78">
        <v>87</v>
      </c>
      <c r="B89" s="77" t="s">
        <v>65</v>
      </c>
      <c r="C89" s="38" t="s">
        <v>67</v>
      </c>
      <c r="D89" s="39" t="s">
        <v>22</v>
      </c>
      <c r="E89" s="40">
        <v>27836</v>
      </c>
      <c r="F89" s="39" t="s">
        <v>50</v>
      </c>
      <c r="G89" s="2">
        <v>9.96</v>
      </c>
      <c r="H89" s="2"/>
      <c r="I89" s="2"/>
      <c r="J89" s="1"/>
      <c r="K89" s="1"/>
      <c r="L89" s="41"/>
      <c r="M89" s="1"/>
      <c r="N89" s="1"/>
      <c r="O89" s="1"/>
      <c r="P89" s="1"/>
      <c r="Q89" s="1"/>
      <c r="R89" s="3">
        <v>9.96</v>
      </c>
      <c r="S89" s="80" t="s">
        <v>128</v>
      </c>
      <c r="T89" s="43"/>
      <c r="IN89" s="17"/>
      <c r="IO89" s="17"/>
      <c r="IP89" s="17"/>
      <c r="IQ89" s="17"/>
      <c r="IR89" s="17"/>
      <c r="IS89" s="17"/>
      <c r="IT89" s="17"/>
      <c r="IU89" s="17"/>
      <c r="IV89" s="17"/>
    </row>
    <row r="90" spans="1:256" ht="15">
      <c r="A90" s="79">
        <v>88</v>
      </c>
      <c r="B90" s="77" t="s">
        <v>90</v>
      </c>
      <c r="C90" s="38" t="s">
        <v>250</v>
      </c>
      <c r="D90" s="39" t="s">
        <v>22</v>
      </c>
      <c r="E90" s="40">
        <v>28977</v>
      </c>
      <c r="F90" s="39" t="s">
        <v>50</v>
      </c>
      <c r="G90" s="2">
        <v>9.96</v>
      </c>
      <c r="H90" s="2"/>
      <c r="I90" s="2"/>
      <c r="J90" s="1"/>
      <c r="K90" s="1"/>
      <c r="L90" s="41"/>
      <c r="M90" s="1"/>
      <c r="N90" s="1"/>
      <c r="O90" s="1"/>
      <c r="P90" s="1"/>
      <c r="Q90" s="1"/>
      <c r="R90" s="3">
        <f aca="true" t="shared" si="5" ref="R90:R103">SUM(G90:Q90)</f>
        <v>9.96</v>
      </c>
      <c r="S90" s="80" t="s">
        <v>128</v>
      </c>
      <c r="T90" s="43"/>
      <c r="IN90" s="17"/>
      <c r="IO90" s="17"/>
      <c r="IP90" s="17"/>
      <c r="IQ90" s="17"/>
      <c r="IR90" s="17"/>
      <c r="IS90" s="17"/>
      <c r="IT90" s="17"/>
      <c r="IU90" s="17"/>
      <c r="IV90" s="17"/>
    </row>
    <row r="91" spans="1:256" ht="15">
      <c r="A91" s="78">
        <v>89</v>
      </c>
      <c r="B91" s="77" t="s">
        <v>192</v>
      </c>
      <c r="C91" s="38" t="s">
        <v>49</v>
      </c>
      <c r="D91" s="39" t="s">
        <v>193</v>
      </c>
      <c r="E91" s="40">
        <v>26904</v>
      </c>
      <c r="F91" s="39" t="s">
        <v>50</v>
      </c>
      <c r="G91" s="2">
        <v>0</v>
      </c>
      <c r="H91" s="2"/>
      <c r="I91" s="2">
        <v>3.83</v>
      </c>
      <c r="J91" s="1">
        <v>4</v>
      </c>
      <c r="K91" s="1">
        <v>2</v>
      </c>
      <c r="L91" s="41"/>
      <c r="M91" s="1"/>
      <c r="N91" s="1"/>
      <c r="O91" s="1"/>
      <c r="P91" s="1"/>
      <c r="Q91" s="1"/>
      <c r="R91" s="3">
        <f t="shared" si="5"/>
        <v>9.83</v>
      </c>
      <c r="S91" s="80" t="s">
        <v>128</v>
      </c>
      <c r="T91" s="43"/>
      <c r="IN91" s="17"/>
      <c r="IO91" s="17"/>
      <c r="IP91" s="17"/>
      <c r="IQ91" s="17"/>
      <c r="IR91" s="17"/>
      <c r="IS91" s="17"/>
      <c r="IT91" s="17"/>
      <c r="IU91" s="17"/>
      <c r="IV91" s="17"/>
    </row>
    <row r="92" spans="1:256" ht="15">
      <c r="A92" s="78">
        <v>90</v>
      </c>
      <c r="B92" s="77" t="s">
        <v>94</v>
      </c>
      <c r="C92" s="38" t="s">
        <v>43</v>
      </c>
      <c r="D92" s="39" t="s">
        <v>22</v>
      </c>
      <c r="E92" s="40">
        <v>30912</v>
      </c>
      <c r="F92" s="39" t="s">
        <v>50</v>
      </c>
      <c r="G92" s="2">
        <v>7.97</v>
      </c>
      <c r="H92" s="2"/>
      <c r="I92" s="2"/>
      <c r="J92" s="1"/>
      <c r="K92" s="1"/>
      <c r="L92" s="41"/>
      <c r="M92" s="1"/>
      <c r="N92" s="1"/>
      <c r="O92" s="1"/>
      <c r="P92" s="1"/>
      <c r="Q92" s="1"/>
      <c r="R92" s="3">
        <f t="shared" si="5"/>
        <v>7.97</v>
      </c>
      <c r="S92" s="80" t="s">
        <v>128</v>
      </c>
      <c r="T92" s="43"/>
      <c r="IN92" s="17"/>
      <c r="IO92" s="17"/>
      <c r="IP92" s="17"/>
      <c r="IQ92" s="17"/>
      <c r="IR92" s="17"/>
      <c r="IS92" s="17"/>
      <c r="IT92" s="17"/>
      <c r="IU92" s="17"/>
      <c r="IV92" s="17"/>
    </row>
    <row r="93" spans="1:256" ht="15">
      <c r="A93" s="78">
        <v>91</v>
      </c>
      <c r="B93" s="77" t="s">
        <v>28</v>
      </c>
      <c r="C93" s="38" t="s">
        <v>24</v>
      </c>
      <c r="D93" s="39" t="s">
        <v>22</v>
      </c>
      <c r="E93" s="40">
        <v>30114</v>
      </c>
      <c r="F93" s="39" t="s">
        <v>50</v>
      </c>
      <c r="G93" s="2">
        <v>7.97</v>
      </c>
      <c r="H93" s="2"/>
      <c r="I93" s="2"/>
      <c r="J93" s="1"/>
      <c r="K93" s="1"/>
      <c r="L93" s="41"/>
      <c r="M93" s="1"/>
      <c r="N93" s="1"/>
      <c r="O93" s="1"/>
      <c r="P93" s="1"/>
      <c r="Q93" s="1"/>
      <c r="R93" s="3">
        <f t="shared" si="5"/>
        <v>7.97</v>
      </c>
      <c r="S93" s="80" t="s">
        <v>128</v>
      </c>
      <c r="T93" s="43"/>
      <c r="IN93" s="17"/>
      <c r="IO93" s="17"/>
      <c r="IP93" s="17"/>
      <c r="IQ93" s="17"/>
      <c r="IR93" s="17"/>
      <c r="IS93" s="17"/>
      <c r="IT93" s="17"/>
      <c r="IU93" s="17"/>
      <c r="IV93" s="17"/>
    </row>
    <row r="94" spans="1:256" ht="15">
      <c r="A94" s="78">
        <v>92</v>
      </c>
      <c r="B94" s="77" t="s">
        <v>216</v>
      </c>
      <c r="C94" s="38" t="s">
        <v>217</v>
      </c>
      <c r="D94" s="39" t="s">
        <v>218</v>
      </c>
      <c r="E94" s="40">
        <v>34290</v>
      </c>
      <c r="F94" s="39" t="s">
        <v>50</v>
      </c>
      <c r="G94" s="2">
        <v>6.97</v>
      </c>
      <c r="H94" s="2"/>
      <c r="I94" s="2"/>
      <c r="J94" s="1"/>
      <c r="K94" s="1"/>
      <c r="L94" s="41"/>
      <c r="M94" s="1"/>
      <c r="N94" s="1"/>
      <c r="O94" s="1"/>
      <c r="P94" s="1"/>
      <c r="Q94" s="1"/>
      <c r="R94" s="3">
        <f t="shared" si="5"/>
        <v>6.97</v>
      </c>
      <c r="S94" s="80" t="s">
        <v>128</v>
      </c>
      <c r="T94" s="43"/>
      <c r="IN94" s="17"/>
      <c r="IO94" s="17"/>
      <c r="IP94" s="17"/>
      <c r="IQ94" s="17"/>
      <c r="IR94" s="17"/>
      <c r="IS94" s="17"/>
      <c r="IT94" s="17"/>
      <c r="IU94" s="17"/>
      <c r="IV94" s="17"/>
    </row>
    <row r="95" spans="1:256" ht="15">
      <c r="A95" s="79">
        <v>93</v>
      </c>
      <c r="B95" s="77" t="s">
        <v>251</v>
      </c>
      <c r="C95" s="38" t="s">
        <v>59</v>
      </c>
      <c r="D95" s="39" t="s">
        <v>22</v>
      </c>
      <c r="E95" s="40">
        <v>34532</v>
      </c>
      <c r="F95" s="39" t="s">
        <v>50</v>
      </c>
      <c r="G95" s="2">
        <v>5.98</v>
      </c>
      <c r="H95" s="2"/>
      <c r="I95" s="2"/>
      <c r="J95" s="1"/>
      <c r="K95" s="1"/>
      <c r="L95" s="41">
        <v>0.5</v>
      </c>
      <c r="M95" s="1"/>
      <c r="N95" s="1"/>
      <c r="O95" s="1"/>
      <c r="P95" s="1"/>
      <c r="Q95" s="1"/>
      <c r="R95" s="3">
        <f t="shared" si="5"/>
        <v>6.48</v>
      </c>
      <c r="S95" s="80" t="s">
        <v>128</v>
      </c>
      <c r="T95" s="43"/>
      <c r="IN95" s="17"/>
      <c r="IO95" s="17"/>
      <c r="IP95" s="17"/>
      <c r="IQ95" s="17"/>
      <c r="IR95" s="17"/>
      <c r="IS95" s="17"/>
      <c r="IT95" s="17"/>
      <c r="IU95" s="17"/>
      <c r="IV95" s="17"/>
    </row>
    <row r="96" spans="1:26" s="18" customFormat="1" ht="15">
      <c r="A96" s="78">
        <v>94</v>
      </c>
      <c r="B96" s="77" t="s">
        <v>194</v>
      </c>
      <c r="C96" s="38" t="s">
        <v>72</v>
      </c>
      <c r="D96" s="39" t="s">
        <v>22</v>
      </c>
      <c r="E96" s="40">
        <v>31455</v>
      </c>
      <c r="F96" s="39" t="s">
        <v>50</v>
      </c>
      <c r="G96" s="2">
        <v>0</v>
      </c>
      <c r="H96" s="2"/>
      <c r="I96" s="2">
        <v>6</v>
      </c>
      <c r="J96" s="1"/>
      <c r="K96" s="1"/>
      <c r="L96" s="41"/>
      <c r="M96" s="1"/>
      <c r="N96" s="1"/>
      <c r="O96" s="1"/>
      <c r="P96" s="1"/>
      <c r="Q96" s="1"/>
      <c r="R96" s="3">
        <f t="shared" si="5"/>
        <v>6</v>
      </c>
      <c r="S96" s="80" t="s">
        <v>128</v>
      </c>
      <c r="T96" s="43"/>
      <c r="U96" s="17"/>
      <c r="V96" s="17"/>
      <c r="W96" s="17"/>
      <c r="X96" s="17"/>
      <c r="Y96" s="17"/>
      <c r="Z96" s="17"/>
    </row>
    <row r="97" spans="1:26" s="18" customFormat="1" ht="15">
      <c r="A97" s="78">
        <v>95</v>
      </c>
      <c r="B97" s="77" t="s">
        <v>109</v>
      </c>
      <c r="C97" s="38" t="s">
        <v>59</v>
      </c>
      <c r="D97" s="39" t="s">
        <v>22</v>
      </c>
      <c r="E97" s="40">
        <v>26114</v>
      </c>
      <c r="F97" s="39" t="s">
        <v>50</v>
      </c>
      <c r="G97" s="2">
        <v>0</v>
      </c>
      <c r="H97" s="2"/>
      <c r="I97" s="2"/>
      <c r="J97" s="1">
        <v>4</v>
      </c>
      <c r="K97" s="1"/>
      <c r="L97" s="41"/>
      <c r="M97" s="1"/>
      <c r="N97" s="1"/>
      <c r="O97" s="1"/>
      <c r="P97" s="1"/>
      <c r="Q97" s="1">
        <v>1.8</v>
      </c>
      <c r="R97" s="3">
        <f t="shared" si="5"/>
        <v>5.8</v>
      </c>
      <c r="S97" s="80" t="s">
        <v>128</v>
      </c>
      <c r="T97" s="43"/>
      <c r="U97" s="17"/>
      <c r="V97" s="17"/>
      <c r="W97" s="17"/>
      <c r="X97" s="17"/>
      <c r="Y97" s="17"/>
      <c r="Z97" s="17"/>
    </row>
    <row r="98" spans="1:26" s="18" customFormat="1" ht="15">
      <c r="A98" s="78">
        <v>96</v>
      </c>
      <c r="B98" s="77" t="s">
        <v>174</v>
      </c>
      <c r="C98" s="38" t="s">
        <v>59</v>
      </c>
      <c r="D98" s="39" t="s">
        <v>22</v>
      </c>
      <c r="E98" s="40">
        <v>22331</v>
      </c>
      <c r="F98" s="39" t="s">
        <v>50</v>
      </c>
      <c r="G98" s="2">
        <v>4.98</v>
      </c>
      <c r="H98" s="2"/>
      <c r="I98" s="2"/>
      <c r="J98" s="1"/>
      <c r="K98" s="1"/>
      <c r="L98" s="41"/>
      <c r="M98" s="1"/>
      <c r="N98" s="1"/>
      <c r="O98" s="1"/>
      <c r="P98" s="1"/>
      <c r="Q98" s="1"/>
      <c r="R98" s="3">
        <f t="shared" si="5"/>
        <v>4.98</v>
      </c>
      <c r="S98" s="80" t="s">
        <v>128</v>
      </c>
      <c r="T98" s="43"/>
      <c r="U98" s="17"/>
      <c r="V98" s="17"/>
      <c r="W98" s="17"/>
      <c r="X98" s="17"/>
      <c r="Y98" s="17"/>
      <c r="Z98" s="17"/>
    </row>
    <row r="99" spans="1:26" s="18" customFormat="1" ht="15">
      <c r="A99" s="79">
        <v>97</v>
      </c>
      <c r="B99" s="77" t="s">
        <v>113</v>
      </c>
      <c r="C99" s="38" t="s">
        <v>96</v>
      </c>
      <c r="D99" s="39" t="s">
        <v>22</v>
      </c>
      <c r="E99" s="40">
        <v>30762</v>
      </c>
      <c r="F99" s="39" t="s">
        <v>50</v>
      </c>
      <c r="G99" s="13">
        <v>2.99</v>
      </c>
      <c r="H99" s="2">
        <v>1.99</v>
      </c>
      <c r="I99" s="2"/>
      <c r="J99" s="1"/>
      <c r="K99" s="1"/>
      <c r="L99" s="41"/>
      <c r="M99" s="1"/>
      <c r="N99" s="1"/>
      <c r="O99" s="1"/>
      <c r="P99" s="1"/>
      <c r="Q99" s="1"/>
      <c r="R99" s="3">
        <f t="shared" si="5"/>
        <v>4.98</v>
      </c>
      <c r="S99" s="80" t="s">
        <v>128</v>
      </c>
      <c r="T99" s="43"/>
      <c r="U99" s="17"/>
      <c r="V99" s="17"/>
      <c r="W99" s="17"/>
      <c r="X99" s="17"/>
      <c r="Y99" s="17"/>
      <c r="Z99" s="17"/>
    </row>
    <row r="100" spans="1:26" s="18" customFormat="1" ht="15">
      <c r="A100" s="79">
        <v>98</v>
      </c>
      <c r="B100" s="77" t="s">
        <v>31</v>
      </c>
      <c r="C100" s="38" t="s">
        <v>43</v>
      </c>
      <c r="D100" s="39" t="s">
        <v>50</v>
      </c>
      <c r="E100" s="40">
        <v>27175</v>
      </c>
      <c r="F100" s="39" t="s">
        <v>50</v>
      </c>
      <c r="G100" s="2">
        <v>0</v>
      </c>
      <c r="H100" s="2"/>
      <c r="I100" s="2"/>
      <c r="J100" s="1">
        <v>2</v>
      </c>
      <c r="K100" s="1"/>
      <c r="L100" s="41">
        <v>0.6</v>
      </c>
      <c r="M100" s="1"/>
      <c r="N100" s="1"/>
      <c r="O100" s="1"/>
      <c r="P100" s="1"/>
      <c r="Q100" s="1">
        <v>1.8</v>
      </c>
      <c r="R100" s="3">
        <f t="shared" si="5"/>
        <v>4.4</v>
      </c>
      <c r="S100" s="80" t="s">
        <v>128</v>
      </c>
      <c r="T100" s="43"/>
      <c r="U100" s="17"/>
      <c r="V100" s="17"/>
      <c r="W100" s="17"/>
      <c r="X100" s="17"/>
      <c r="Y100" s="17"/>
      <c r="Z100" s="17"/>
    </row>
    <row r="101" spans="1:26" s="18" customFormat="1" ht="15">
      <c r="A101" s="79">
        <v>99</v>
      </c>
      <c r="B101" s="77" t="s">
        <v>228</v>
      </c>
      <c r="C101" s="38" t="s">
        <v>29</v>
      </c>
      <c r="D101" s="39" t="s">
        <v>22</v>
      </c>
      <c r="E101" s="40">
        <v>28588</v>
      </c>
      <c r="F101" s="39" t="s">
        <v>50</v>
      </c>
      <c r="G101" s="2">
        <v>0</v>
      </c>
      <c r="H101" s="2"/>
      <c r="I101" s="2"/>
      <c r="J101" s="1">
        <v>4</v>
      </c>
      <c r="K101" s="1"/>
      <c r="L101" s="41"/>
      <c r="M101" s="1"/>
      <c r="N101" s="1"/>
      <c r="O101" s="1"/>
      <c r="P101" s="1"/>
      <c r="Q101" s="1"/>
      <c r="R101" s="3">
        <f t="shared" si="5"/>
        <v>4</v>
      </c>
      <c r="S101" s="80" t="s">
        <v>128</v>
      </c>
      <c r="T101" s="43"/>
      <c r="U101" s="17"/>
      <c r="V101" s="17"/>
      <c r="W101" s="17"/>
      <c r="X101" s="17"/>
      <c r="Y101" s="17"/>
      <c r="Z101" s="17"/>
    </row>
    <row r="102" spans="1:26" s="18" customFormat="1" ht="15">
      <c r="A102" s="78">
        <v>100</v>
      </c>
      <c r="B102" s="77" t="s">
        <v>178</v>
      </c>
      <c r="C102" s="38" t="s">
        <v>32</v>
      </c>
      <c r="D102" s="39" t="s">
        <v>50</v>
      </c>
      <c r="E102" s="40">
        <v>27117</v>
      </c>
      <c r="F102" s="39" t="s">
        <v>50</v>
      </c>
      <c r="G102" s="2">
        <v>0</v>
      </c>
      <c r="H102" s="2"/>
      <c r="I102" s="2"/>
      <c r="J102" s="1"/>
      <c r="K102" s="1"/>
      <c r="L102" s="41">
        <v>0.6</v>
      </c>
      <c r="M102" s="1"/>
      <c r="N102" s="1"/>
      <c r="O102" s="1">
        <v>1.2</v>
      </c>
      <c r="P102" s="1"/>
      <c r="Q102" s="1">
        <v>1.8</v>
      </c>
      <c r="R102" s="3">
        <f t="shared" si="5"/>
        <v>3.5999999999999996</v>
      </c>
      <c r="S102" s="80" t="s">
        <v>128</v>
      </c>
      <c r="T102" s="43"/>
      <c r="U102" s="17"/>
      <c r="V102" s="17"/>
      <c r="W102" s="17"/>
      <c r="X102" s="17"/>
      <c r="Y102" s="17"/>
      <c r="Z102" s="17"/>
    </row>
    <row r="103" spans="1:27" s="18" customFormat="1" ht="15">
      <c r="A103" s="78">
        <v>101</v>
      </c>
      <c r="B103" s="77" t="s">
        <v>139</v>
      </c>
      <c r="C103" s="38" t="s">
        <v>140</v>
      </c>
      <c r="D103" s="39" t="s">
        <v>22</v>
      </c>
      <c r="E103" s="40">
        <v>28397</v>
      </c>
      <c r="F103" s="39" t="s">
        <v>50</v>
      </c>
      <c r="G103" s="2">
        <v>3.32</v>
      </c>
      <c r="H103" s="2"/>
      <c r="I103" s="52"/>
      <c r="J103" s="1"/>
      <c r="K103" s="1"/>
      <c r="L103" s="41"/>
      <c r="M103" s="1"/>
      <c r="N103" s="1"/>
      <c r="O103" s="1"/>
      <c r="P103" s="1"/>
      <c r="Q103" s="1"/>
      <c r="R103" s="3">
        <f t="shared" si="5"/>
        <v>3.32</v>
      </c>
      <c r="S103" s="80" t="s">
        <v>128</v>
      </c>
      <c r="T103" s="43"/>
      <c r="U103" s="17"/>
      <c r="V103" s="17"/>
      <c r="W103" s="17"/>
      <c r="X103" s="17"/>
      <c r="Y103" s="17"/>
      <c r="Z103" s="17"/>
      <c r="AA103" s="47"/>
    </row>
    <row r="104" spans="1:26" s="18" customFormat="1" ht="15">
      <c r="A104" s="78">
        <v>102</v>
      </c>
      <c r="B104" s="77" t="s">
        <v>162</v>
      </c>
      <c r="C104" s="38" t="s">
        <v>163</v>
      </c>
      <c r="D104" s="39" t="s">
        <v>22</v>
      </c>
      <c r="E104" s="40">
        <v>29067</v>
      </c>
      <c r="F104" s="39" t="s">
        <v>50</v>
      </c>
      <c r="G104" s="2">
        <v>2.99</v>
      </c>
      <c r="H104" s="2"/>
      <c r="I104" s="2"/>
      <c r="J104" s="1"/>
      <c r="K104" s="1"/>
      <c r="L104" s="41"/>
      <c r="M104" s="1"/>
      <c r="N104" s="1"/>
      <c r="O104" s="1"/>
      <c r="P104" s="1"/>
      <c r="Q104" s="1"/>
      <c r="R104" s="3">
        <v>2.99</v>
      </c>
      <c r="S104" s="80" t="s">
        <v>128</v>
      </c>
      <c r="T104" s="43"/>
      <c r="U104" s="17"/>
      <c r="V104" s="17"/>
      <c r="W104" s="17"/>
      <c r="X104" s="17"/>
      <c r="Y104" s="17"/>
      <c r="Z104" s="17"/>
    </row>
    <row r="105" spans="1:26" s="18" customFormat="1" ht="15">
      <c r="A105" s="78">
        <v>103</v>
      </c>
      <c r="B105" s="77" t="s">
        <v>80</v>
      </c>
      <c r="C105" s="38" t="s">
        <v>63</v>
      </c>
      <c r="D105" s="39" t="s">
        <v>27</v>
      </c>
      <c r="E105" s="40">
        <v>34429</v>
      </c>
      <c r="F105" s="39" t="s">
        <v>50</v>
      </c>
      <c r="G105" s="2">
        <v>2.99</v>
      </c>
      <c r="H105" s="2"/>
      <c r="I105" s="2"/>
      <c r="J105" s="1"/>
      <c r="K105" s="1"/>
      <c r="L105" s="41"/>
      <c r="M105" s="1"/>
      <c r="N105" s="1"/>
      <c r="O105" s="1"/>
      <c r="P105" s="1"/>
      <c r="Q105" s="1"/>
      <c r="R105" s="3">
        <v>2.99</v>
      </c>
      <c r="S105" s="80" t="s">
        <v>128</v>
      </c>
      <c r="T105" s="43"/>
      <c r="U105" s="17"/>
      <c r="V105" s="17"/>
      <c r="W105" s="17"/>
      <c r="X105" s="17"/>
      <c r="Y105" s="17"/>
      <c r="Z105" s="17"/>
    </row>
    <row r="106" spans="1:26" s="18" customFormat="1" ht="15">
      <c r="A106" s="78">
        <v>104</v>
      </c>
      <c r="B106" s="77" t="s">
        <v>223</v>
      </c>
      <c r="C106" s="38" t="s">
        <v>21</v>
      </c>
      <c r="D106" s="39" t="s">
        <v>22</v>
      </c>
      <c r="E106" s="40">
        <v>27828</v>
      </c>
      <c r="F106" s="39" t="s">
        <v>50</v>
      </c>
      <c r="G106" s="2">
        <v>1.66</v>
      </c>
      <c r="H106" s="2"/>
      <c r="I106" s="2"/>
      <c r="J106" s="1"/>
      <c r="K106" s="1"/>
      <c r="L106" s="41">
        <v>1.2</v>
      </c>
      <c r="M106" s="1"/>
      <c r="N106" s="1"/>
      <c r="O106" s="1"/>
      <c r="P106" s="1"/>
      <c r="Q106" s="1"/>
      <c r="R106" s="3">
        <f>SUM(G106:Q106)</f>
        <v>2.86</v>
      </c>
      <c r="S106" s="80" t="s">
        <v>128</v>
      </c>
      <c r="T106" s="43"/>
      <c r="U106" s="46"/>
      <c r="V106" s="46"/>
      <c r="W106" s="46"/>
      <c r="X106" s="46"/>
      <c r="Y106" s="46"/>
      <c r="Z106" s="46"/>
    </row>
    <row r="107" spans="1:26" s="18" customFormat="1" ht="15">
      <c r="A107" s="78">
        <v>105</v>
      </c>
      <c r="B107" s="77" t="s">
        <v>109</v>
      </c>
      <c r="C107" s="38" t="s">
        <v>85</v>
      </c>
      <c r="D107" s="39" t="s">
        <v>22</v>
      </c>
      <c r="E107" s="40">
        <v>21318</v>
      </c>
      <c r="F107" s="39" t="s">
        <v>50</v>
      </c>
      <c r="G107" s="2">
        <v>0</v>
      </c>
      <c r="H107" s="63"/>
      <c r="I107" s="2"/>
      <c r="J107" s="1"/>
      <c r="K107" s="1">
        <v>2</v>
      </c>
      <c r="L107" s="41"/>
      <c r="M107" s="1">
        <v>0.3</v>
      </c>
      <c r="N107" s="1"/>
      <c r="O107" s="1"/>
      <c r="P107" s="1"/>
      <c r="Q107" s="1"/>
      <c r="R107" s="3">
        <v>2.3</v>
      </c>
      <c r="S107" s="80" t="s">
        <v>128</v>
      </c>
      <c r="T107" s="43"/>
      <c r="U107" s="17"/>
      <c r="V107" s="17"/>
      <c r="W107" s="17"/>
      <c r="X107" s="17"/>
      <c r="Y107" s="17"/>
      <c r="Z107" s="17"/>
    </row>
    <row r="108" spans="1:26" s="18" customFormat="1" ht="15">
      <c r="A108" s="78">
        <v>106</v>
      </c>
      <c r="B108" s="77" t="s">
        <v>98</v>
      </c>
      <c r="C108" s="38" t="s">
        <v>147</v>
      </c>
      <c r="D108" s="39" t="s">
        <v>22</v>
      </c>
      <c r="E108" s="40">
        <v>25969</v>
      </c>
      <c r="F108" s="39" t="s">
        <v>50</v>
      </c>
      <c r="G108" s="2">
        <v>0</v>
      </c>
      <c r="H108" s="2"/>
      <c r="I108" s="2"/>
      <c r="J108" s="1"/>
      <c r="K108" s="1"/>
      <c r="L108" s="41">
        <v>0.6</v>
      </c>
      <c r="M108" s="1"/>
      <c r="N108" s="1">
        <v>1.5</v>
      </c>
      <c r="O108" s="1"/>
      <c r="P108" s="1"/>
      <c r="Q108" s="1"/>
      <c r="R108" s="3">
        <f>SUM(L108:Q108)</f>
        <v>2.1</v>
      </c>
      <c r="S108" s="80" t="s">
        <v>128</v>
      </c>
      <c r="T108" s="43"/>
      <c r="U108" s="46"/>
      <c r="V108" s="46"/>
      <c r="W108" s="46"/>
      <c r="X108" s="46"/>
      <c r="Y108" s="46"/>
      <c r="Z108" s="46"/>
    </row>
    <row r="109" spans="1:26" s="18" customFormat="1" ht="55.5">
      <c r="A109" s="78">
        <v>107</v>
      </c>
      <c r="B109" s="77" t="s">
        <v>131</v>
      </c>
      <c r="C109" s="38" t="s">
        <v>63</v>
      </c>
      <c r="D109" s="39" t="s">
        <v>22</v>
      </c>
      <c r="E109" s="40">
        <v>33105</v>
      </c>
      <c r="F109" s="39" t="s">
        <v>50</v>
      </c>
      <c r="G109" s="2">
        <v>0</v>
      </c>
      <c r="H109" s="2"/>
      <c r="I109" s="2"/>
      <c r="J109" s="1"/>
      <c r="K109" s="1"/>
      <c r="L109" s="41"/>
      <c r="M109" s="1"/>
      <c r="N109" s="1"/>
      <c r="O109" s="1"/>
      <c r="P109" s="1"/>
      <c r="Q109" s="1"/>
      <c r="R109" s="3">
        <f>SUM(G109+H109+I109+J109+K109+L109+M109+N109+O109+P109+Q109)</f>
        <v>0</v>
      </c>
      <c r="S109" s="80" t="s">
        <v>128</v>
      </c>
      <c r="T109" s="45" t="s">
        <v>269</v>
      </c>
      <c r="U109" s="17"/>
      <c r="V109" s="17"/>
      <c r="W109" s="17"/>
      <c r="X109" s="17"/>
      <c r="Y109" s="17"/>
      <c r="Z109" s="17"/>
    </row>
    <row r="110" spans="1:26" s="18" customFormat="1" ht="53.25">
      <c r="A110" s="78">
        <v>108</v>
      </c>
      <c r="B110" s="77" t="s">
        <v>148</v>
      </c>
      <c r="C110" s="38" t="s">
        <v>149</v>
      </c>
      <c r="D110" s="39" t="s">
        <v>22</v>
      </c>
      <c r="E110" s="40">
        <v>27131</v>
      </c>
      <c r="F110" s="39" t="s">
        <v>50</v>
      </c>
      <c r="G110" s="2"/>
      <c r="H110" s="2"/>
      <c r="I110" s="2"/>
      <c r="J110" s="1"/>
      <c r="K110" s="1"/>
      <c r="L110" s="41"/>
      <c r="M110" s="1"/>
      <c r="N110" s="1"/>
      <c r="O110" s="1"/>
      <c r="P110" s="1"/>
      <c r="Q110" s="1"/>
      <c r="R110" s="3">
        <v>0</v>
      </c>
      <c r="S110" s="80" t="s">
        <v>128</v>
      </c>
      <c r="T110" s="53" t="s">
        <v>150</v>
      </c>
      <c r="U110" s="17"/>
      <c r="V110" s="17"/>
      <c r="W110" s="17"/>
      <c r="X110" s="17"/>
      <c r="Y110" s="17"/>
      <c r="Z110" s="17"/>
    </row>
    <row r="111" spans="1:26" s="18" customFormat="1" ht="55.5">
      <c r="A111" s="78">
        <v>109</v>
      </c>
      <c r="B111" s="77" t="s">
        <v>151</v>
      </c>
      <c r="C111" s="38" t="s">
        <v>43</v>
      </c>
      <c r="D111" s="39" t="s">
        <v>22</v>
      </c>
      <c r="E111" s="40">
        <v>34977</v>
      </c>
      <c r="F111" s="39" t="s">
        <v>50</v>
      </c>
      <c r="G111" s="2">
        <v>0</v>
      </c>
      <c r="H111" s="2"/>
      <c r="I111" s="2"/>
      <c r="J111" s="7"/>
      <c r="K111" s="1"/>
      <c r="L111" s="41"/>
      <c r="M111" s="1"/>
      <c r="N111" s="1"/>
      <c r="O111" s="1"/>
      <c r="P111" s="1"/>
      <c r="Q111" s="1"/>
      <c r="R111" s="3">
        <v>0</v>
      </c>
      <c r="S111" s="80" t="s">
        <v>128</v>
      </c>
      <c r="T111" s="45" t="s">
        <v>269</v>
      </c>
      <c r="U111" s="17"/>
      <c r="V111" s="17"/>
      <c r="W111" s="17"/>
      <c r="X111" s="17"/>
      <c r="Y111" s="17"/>
      <c r="Z111" s="17"/>
    </row>
    <row r="112" spans="1:256" ht="55.5">
      <c r="A112" s="78">
        <v>110</v>
      </c>
      <c r="B112" s="77" t="s">
        <v>160</v>
      </c>
      <c r="C112" s="38" t="s">
        <v>47</v>
      </c>
      <c r="D112" s="56" t="s">
        <v>22</v>
      </c>
      <c r="E112" s="40">
        <v>33218</v>
      </c>
      <c r="F112" s="39" t="s">
        <v>50</v>
      </c>
      <c r="G112" s="2">
        <v>0</v>
      </c>
      <c r="H112" s="2"/>
      <c r="I112" s="2"/>
      <c r="J112" s="1"/>
      <c r="K112" s="1"/>
      <c r="L112" s="41"/>
      <c r="M112" s="1"/>
      <c r="N112" s="1"/>
      <c r="O112" s="1"/>
      <c r="P112" s="1"/>
      <c r="Q112" s="1"/>
      <c r="R112" s="3">
        <v>0</v>
      </c>
      <c r="S112" s="80" t="s">
        <v>128</v>
      </c>
      <c r="T112" s="45" t="s">
        <v>269</v>
      </c>
      <c r="IN112" s="17"/>
      <c r="IO112" s="17"/>
      <c r="IP112" s="17"/>
      <c r="IQ112" s="17"/>
      <c r="IR112" s="17"/>
      <c r="IS112" s="17"/>
      <c r="IT112" s="17"/>
      <c r="IU112" s="17"/>
      <c r="IV112" s="17"/>
    </row>
    <row r="113" spans="1:256" ht="55.5">
      <c r="A113" s="78">
        <v>111</v>
      </c>
      <c r="B113" s="77" t="s">
        <v>167</v>
      </c>
      <c r="C113" s="38" t="s">
        <v>93</v>
      </c>
      <c r="D113" s="39" t="s">
        <v>22</v>
      </c>
      <c r="E113" s="40">
        <v>30037</v>
      </c>
      <c r="F113" s="39" t="s">
        <v>50</v>
      </c>
      <c r="G113" s="2">
        <v>0</v>
      </c>
      <c r="H113" s="2"/>
      <c r="I113" s="2"/>
      <c r="J113" s="1"/>
      <c r="K113" s="1"/>
      <c r="L113" s="41"/>
      <c r="M113" s="1"/>
      <c r="N113" s="1"/>
      <c r="O113" s="1"/>
      <c r="P113" s="1"/>
      <c r="Q113" s="1"/>
      <c r="R113" s="3">
        <v>0</v>
      </c>
      <c r="S113" s="80" t="s">
        <v>128</v>
      </c>
      <c r="T113" s="45" t="s">
        <v>269</v>
      </c>
      <c r="IN113" s="17"/>
      <c r="IO113" s="17"/>
      <c r="IP113" s="17"/>
      <c r="IQ113" s="17"/>
      <c r="IR113" s="17"/>
      <c r="IS113" s="17"/>
      <c r="IT113" s="17"/>
      <c r="IU113" s="17"/>
      <c r="IV113" s="17"/>
    </row>
    <row r="114" spans="1:256" ht="55.5">
      <c r="A114" s="78">
        <v>112</v>
      </c>
      <c r="B114" s="77" t="s">
        <v>167</v>
      </c>
      <c r="C114" s="38" t="s">
        <v>43</v>
      </c>
      <c r="D114" s="39" t="s">
        <v>22</v>
      </c>
      <c r="E114" s="40">
        <v>31803</v>
      </c>
      <c r="F114" s="39" t="s">
        <v>50</v>
      </c>
      <c r="G114" s="2">
        <v>0</v>
      </c>
      <c r="H114" s="2"/>
      <c r="I114" s="2"/>
      <c r="J114" s="1"/>
      <c r="K114" s="1"/>
      <c r="L114" s="41"/>
      <c r="M114" s="1"/>
      <c r="N114" s="1"/>
      <c r="O114" s="1"/>
      <c r="P114" s="1"/>
      <c r="Q114" s="1"/>
      <c r="R114" s="3">
        <v>0</v>
      </c>
      <c r="S114" s="80" t="s">
        <v>128</v>
      </c>
      <c r="T114" s="45" t="s">
        <v>269</v>
      </c>
      <c r="U114" s="46"/>
      <c r="V114" s="46"/>
      <c r="W114" s="46"/>
      <c r="X114" s="46"/>
      <c r="IN114" s="17"/>
      <c r="IO114" s="17"/>
      <c r="IP114" s="17"/>
      <c r="IQ114" s="17"/>
      <c r="IR114" s="17"/>
      <c r="IS114" s="17"/>
      <c r="IT114" s="17"/>
      <c r="IU114" s="17"/>
      <c r="IV114" s="17"/>
    </row>
    <row r="115" spans="1:256" ht="55.5">
      <c r="A115" s="78">
        <v>113</v>
      </c>
      <c r="B115" s="77" t="s">
        <v>186</v>
      </c>
      <c r="C115" s="38" t="s">
        <v>24</v>
      </c>
      <c r="D115" s="39" t="s">
        <v>22</v>
      </c>
      <c r="E115" s="40">
        <v>30050</v>
      </c>
      <c r="F115" s="39" t="s">
        <v>50</v>
      </c>
      <c r="G115" s="2"/>
      <c r="H115" s="2"/>
      <c r="I115" s="2"/>
      <c r="J115" s="1"/>
      <c r="K115" s="1"/>
      <c r="L115" s="41"/>
      <c r="M115" s="1"/>
      <c r="N115" s="1"/>
      <c r="O115" s="1"/>
      <c r="P115" s="1"/>
      <c r="Q115" s="1"/>
      <c r="R115" s="3">
        <v>0</v>
      </c>
      <c r="S115" s="80" t="s">
        <v>128</v>
      </c>
      <c r="T115" s="54" t="s">
        <v>187</v>
      </c>
      <c r="IN115" s="17"/>
      <c r="IO115" s="17"/>
      <c r="IP115" s="17"/>
      <c r="IQ115" s="17"/>
      <c r="IR115" s="17"/>
      <c r="IS115" s="17"/>
      <c r="IT115" s="17"/>
      <c r="IU115" s="17"/>
      <c r="IV115" s="17"/>
    </row>
    <row r="116" spans="1:256" ht="55.5">
      <c r="A116" s="78">
        <v>114</v>
      </c>
      <c r="B116" s="77" t="s">
        <v>46</v>
      </c>
      <c r="C116" s="38" t="s">
        <v>189</v>
      </c>
      <c r="D116" s="39" t="s">
        <v>50</v>
      </c>
      <c r="E116" s="40">
        <v>28739</v>
      </c>
      <c r="F116" s="39" t="s">
        <v>50</v>
      </c>
      <c r="G116" s="2"/>
      <c r="H116" s="2"/>
      <c r="I116" s="2"/>
      <c r="J116" s="1"/>
      <c r="K116" s="1"/>
      <c r="L116" s="41"/>
      <c r="M116" s="1"/>
      <c r="N116" s="1"/>
      <c r="O116" s="1"/>
      <c r="P116" s="1"/>
      <c r="Q116" s="1"/>
      <c r="R116" s="3">
        <v>0</v>
      </c>
      <c r="S116" s="80" t="s">
        <v>128</v>
      </c>
      <c r="T116" s="54" t="s">
        <v>187</v>
      </c>
      <c r="IN116" s="17"/>
      <c r="IO116" s="17"/>
      <c r="IP116" s="17"/>
      <c r="IQ116" s="17"/>
      <c r="IR116" s="17"/>
      <c r="IS116" s="17"/>
      <c r="IT116" s="17"/>
      <c r="IU116" s="17"/>
      <c r="IV116" s="17"/>
    </row>
    <row r="117" spans="1:256" ht="55.5">
      <c r="A117" s="78">
        <v>115</v>
      </c>
      <c r="B117" s="77" t="s">
        <v>120</v>
      </c>
      <c r="C117" s="38" t="s">
        <v>121</v>
      </c>
      <c r="D117" s="39" t="s">
        <v>22</v>
      </c>
      <c r="E117" s="40">
        <v>32835</v>
      </c>
      <c r="F117" s="39" t="s">
        <v>50</v>
      </c>
      <c r="G117" s="2"/>
      <c r="H117" s="2"/>
      <c r="I117" s="2"/>
      <c r="J117" s="1"/>
      <c r="K117" s="1"/>
      <c r="L117" s="41"/>
      <c r="M117" s="1"/>
      <c r="N117" s="1"/>
      <c r="O117" s="1"/>
      <c r="P117" s="1"/>
      <c r="Q117" s="1"/>
      <c r="R117" s="3">
        <v>0</v>
      </c>
      <c r="S117" s="80" t="s">
        <v>128</v>
      </c>
      <c r="T117" s="54" t="s">
        <v>187</v>
      </c>
      <c r="IN117" s="17"/>
      <c r="IO117" s="17"/>
      <c r="IP117" s="17"/>
      <c r="IQ117" s="17"/>
      <c r="IR117" s="17"/>
      <c r="IS117" s="17"/>
      <c r="IT117" s="17"/>
      <c r="IU117" s="17"/>
      <c r="IV117" s="17"/>
    </row>
    <row r="118" spans="1:256" ht="55.5">
      <c r="A118" s="78">
        <v>116</v>
      </c>
      <c r="B118" s="77" t="s">
        <v>109</v>
      </c>
      <c r="C118" s="38" t="s">
        <v>197</v>
      </c>
      <c r="D118" s="39" t="s">
        <v>22</v>
      </c>
      <c r="E118" s="40">
        <v>30549</v>
      </c>
      <c r="F118" s="39" t="s">
        <v>50</v>
      </c>
      <c r="G118" s="2"/>
      <c r="H118" s="2"/>
      <c r="I118" s="2"/>
      <c r="J118" s="1"/>
      <c r="K118" s="1"/>
      <c r="L118" s="41"/>
      <c r="M118" s="1"/>
      <c r="N118" s="1"/>
      <c r="O118" s="1"/>
      <c r="P118" s="1"/>
      <c r="Q118" s="1"/>
      <c r="R118" s="3">
        <v>0</v>
      </c>
      <c r="S118" s="80" t="s">
        <v>128</v>
      </c>
      <c r="T118" s="54" t="s">
        <v>187</v>
      </c>
      <c r="IN118" s="17"/>
      <c r="IO118" s="17"/>
      <c r="IP118" s="17"/>
      <c r="IQ118" s="17"/>
      <c r="IR118" s="17"/>
      <c r="IS118" s="17"/>
      <c r="IT118" s="17"/>
      <c r="IU118" s="17"/>
      <c r="IV118" s="17"/>
    </row>
    <row r="119" spans="1:256" ht="55.5">
      <c r="A119" s="78">
        <v>117</v>
      </c>
      <c r="B119" s="77" t="s">
        <v>114</v>
      </c>
      <c r="C119" s="38" t="s">
        <v>202</v>
      </c>
      <c r="D119" s="39" t="s">
        <v>30</v>
      </c>
      <c r="E119" s="40">
        <v>26725</v>
      </c>
      <c r="F119" s="39" t="s">
        <v>50</v>
      </c>
      <c r="G119" s="2">
        <v>0</v>
      </c>
      <c r="H119" s="2"/>
      <c r="I119" s="2"/>
      <c r="J119" s="1"/>
      <c r="K119" s="1"/>
      <c r="L119" s="41"/>
      <c r="M119" s="1"/>
      <c r="N119" s="1"/>
      <c r="O119" s="1"/>
      <c r="P119" s="1"/>
      <c r="Q119" s="1"/>
      <c r="R119" s="3">
        <v>0</v>
      </c>
      <c r="S119" s="80" t="s">
        <v>128</v>
      </c>
      <c r="T119" s="54" t="s">
        <v>187</v>
      </c>
      <c r="IN119" s="17"/>
      <c r="IO119" s="17"/>
      <c r="IP119" s="17"/>
      <c r="IQ119" s="17"/>
      <c r="IR119" s="17"/>
      <c r="IS119" s="17"/>
      <c r="IT119" s="17"/>
      <c r="IU119" s="17"/>
      <c r="IV119" s="17"/>
    </row>
    <row r="120" spans="1:256" ht="55.5">
      <c r="A120" s="78">
        <v>118</v>
      </c>
      <c r="B120" s="77" t="s">
        <v>221</v>
      </c>
      <c r="C120" s="38" t="s">
        <v>105</v>
      </c>
      <c r="D120" s="39" t="s">
        <v>22</v>
      </c>
      <c r="E120" s="40">
        <v>33964</v>
      </c>
      <c r="F120" s="39" t="s">
        <v>50</v>
      </c>
      <c r="G120" s="2"/>
      <c r="H120" s="2"/>
      <c r="I120" s="2"/>
      <c r="J120" s="1"/>
      <c r="K120" s="1"/>
      <c r="L120" s="41"/>
      <c r="M120" s="1"/>
      <c r="N120" s="1"/>
      <c r="O120" s="1"/>
      <c r="P120" s="1"/>
      <c r="Q120" s="1"/>
      <c r="R120" s="3">
        <v>0</v>
      </c>
      <c r="S120" s="80" t="s">
        <v>128</v>
      </c>
      <c r="T120" s="54" t="s">
        <v>222</v>
      </c>
      <c r="IN120" s="17"/>
      <c r="IO120" s="17"/>
      <c r="IP120" s="17"/>
      <c r="IQ120" s="17"/>
      <c r="IR120" s="17"/>
      <c r="IS120" s="17"/>
      <c r="IT120" s="17"/>
      <c r="IU120" s="17"/>
      <c r="IV120" s="17"/>
    </row>
    <row r="121" spans="1:256" ht="62.25">
      <c r="A121" s="79">
        <v>119</v>
      </c>
      <c r="B121" s="77" t="s">
        <v>95</v>
      </c>
      <c r="C121" s="38" t="s">
        <v>59</v>
      </c>
      <c r="D121" s="39" t="s">
        <v>22</v>
      </c>
      <c r="E121" s="40">
        <v>30050</v>
      </c>
      <c r="F121" s="39" t="s">
        <v>50</v>
      </c>
      <c r="G121" s="2"/>
      <c r="H121" s="2"/>
      <c r="I121" s="2"/>
      <c r="J121" s="1"/>
      <c r="K121" s="1"/>
      <c r="L121" s="41"/>
      <c r="M121" s="1"/>
      <c r="N121" s="1"/>
      <c r="O121" s="1"/>
      <c r="P121" s="1"/>
      <c r="Q121" s="1"/>
      <c r="R121" s="3">
        <v>0</v>
      </c>
      <c r="S121" s="80" t="s">
        <v>128</v>
      </c>
      <c r="T121" s="61" t="s">
        <v>224</v>
      </c>
      <c r="IN121" s="17"/>
      <c r="IO121" s="17"/>
      <c r="IP121" s="17"/>
      <c r="IQ121" s="17"/>
      <c r="IR121" s="17"/>
      <c r="IS121" s="17"/>
      <c r="IT121" s="17"/>
      <c r="IU121" s="17"/>
      <c r="IV121" s="17"/>
    </row>
    <row r="122" spans="1:256" ht="62.25">
      <c r="A122" s="79">
        <v>120</v>
      </c>
      <c r="B122" s="77" t="s">
        <v>232</v>
      </c>
      <c r="C122" s="38" t="s">
        <v>101</v>
      </c>
      <c r="D122" s="39" t="s">
        <v>233</v>
      </c>
      <c r="E122" s="40">
        <v>27203</v>
      </c>
      <c r="F122" s="39" t="s">
        <v>50</v>
      </c>
      <c r="G122" s="2"/>
      <c r="H122" s="2"/>
      <c r="I122" s="2"/>
      <c r="J122" s="1"/>
      <c r="K122" s="1"/>
      <c r="L122" s="41"/>
      <c r="M122" s="1"/>
      <c r="N122" s="1"/>
      <c r="O122" s="1"/>
      <c r="P122" s="1"/>
      <c r="Q122" s="1"/>
      <c r="R122" s="3">
        <v>0</v>
      </c>
      <c r="S122" s="80" t="s">
        <v>128</v>
      </c>
      <c r="T122" s="61" t="s">
        <v>224</v>
      </c>
      <c r="IN122" s="17"/>
      <c r="IO122" s="17"/>
      <c r="IP122" s="17"/>
      <c r="IQ122" s="17"/>
      <c r="IR122" s="17"/>
      <c r="IS122" s="17"/>
      <c r="IT122" s="17"/>
      <c r="IU122" s="17"/>
      <c r="IV122" s="17"/>
    </row>
    <row r="123" spans="1:256" ht="55.5">
      <c r="A123" s="79">
        <v>121</v>
      </c>
      <c r="B123" s="77" t="s">
        <v>234</v>
      </c>
      <c r="C123" s="38" t="s">
        <v>235</v>
      </c>
      <c r="D123" s="39" t="s">
        <v>22</v>
      </c>
      <c r="E123" s="40">
        <v>34470</v>
      </c>
      <c r="F123" s="39" t="s">
        <v>50</v>
      </c>
      <c r="G123" s="2"/>
      <c r="H123" s="2"/>
      <c r="I123" s="2"/>
      <c r="J123" s="1"/>
      <c r="K123" s="1"/>
      <c r="L123" s="41"/>
      <c r="M123" s="1"/>
      <c r="N123" s="1"/>
      <c r="O123" s="1"/>
      <c r="P123" s="1"/>
      <c r="Q123" s="1"/>
      <c r="R123" s="3">
        <v>0</v>
      </c>
      <c r="S123" s="80" t="s">
        <v>128</v>
      </c>
      <c r="T123" s="54" t="s">
        <v>222</v>
      </c>
      <c r="IN123" s="17"/>
      <c r="IO123" s="17"/>
      <c r="IP123" s="17"/>
      <c r="IQ123" s="17"/>
      <c r="IR123" s="17"/>
      <c r="IS123" s="17"/>
      <c r="IT123" s="17"/>
      <c r="IU123" s="17"/>
      <c r="IV123" s="17"/>
    </row>
    <row r="124" spans="1:256" ht="55.5">
      <c r="A124" s="79">
        <v>122</v>
      </c>
      <c r="B124" s="77" t="s">
        <v>237</v>
      </c>
      <c r="C124" s="38" t="s">
        <v>77</v>
      </c>
      <c r="D124" s="39" t="s">
        <v>22</v>
      </c>
      <c r="E124" s="40">
        <v>33485</v>
      </c>
      <c r="F124" s="39" t="s">
        <v>50</v>
      </c>
      <c r="G124" s="2">
        <v>0</v>
      </c>
      <c r="H124" s="2"/>
      <c r="I124" s="2"/>
      <c r="J124" s="1"/>
      <c r="K124" s="1"/>
      <c r="L124" s="41"/>
      <c r="M124" s="1"/>
      <c r="N124" s="1"/>
      <c r="O124" s="1"/>
      <c r="P124" s="1"/>
      <c r="Q124" s="1"/>
      <c r="R124" s="3">
        <v>0</v>
      </c>
      <c r="S124" s="80" t="s">
        <v>128</v>
      </c>
      <c r="T124" s="45" t="s">
        <v>269</v>
      </c>
      <c r="IN124" s="17"/>
      <c r="IO124" s="17"/>
      <c r="IP124" s="17"/>
      <c r="IQ124" s="17"/>
      <c r="IR124" s="17"/>
      <c r="IS124" s="17"/>
      <c r="IT124" s="17"/>
      <c r="IU124" s="17"/>
      <c r="IV124" s="17"/>
    </row>
    <row r="125" spans="1:256" ht="62.25">
      <c r="A125" s="79">
        <v>123</v>
      </c>
      <c r="B125" s="77" t="s">
        <v>31</v>
      </c>
      <c r="C125" s="38" t="s">
        <v>245</v>
      </c>
      <c r="D125" s="39" t="s">
        <v>22</v>
      </c>
      <c r="E125" s="40">
        <v>28142</v>
      </c>
      <c r="F125" s="39" t="s">
        <v>50</v>
      </c>
      <c r="G125" s="2"/>
      <c r="H125" s="2"/>
      <c r="I125" s="2"/>
      <c r="J125" s="1"/>
      <c r="K125" s="1"/>
      <c r="L125" s="41"/>
      <c r="M125" s="1"/>
      <c r="N125" s="1"/>
      <c r="O125" s="1"/>
      <c r="P125" s="1"/>
      <c r="Q125" s="1"/>
      <c r="R125" s="3">
        <v>0</v>
      </c>
      <c r="S125" s="80" t="s">
        <v>128</v>
      </c>
      <c r="T125" s="61" t="s">
        <v>224</v>
      </c>
      <c r="IN125" s="17"/>
      <c r="IO125" s="17"/>
      <c r="IP125" s="17"/>
      <c r="IQ125" s="17"/>
      <c r="IR125" s="17"/>
      <c r="IS125" s="17"/>
      <c r="IT125" s="17"/>
      <c r="IU125" s="17"/>
      <c r="IV125" s="17"/>
    </row>
    <row r="126" spans="1:256" ht="55.5">
      <c r="A126" s="79">
        <v>124</v>
      </c>
      <c r="B126" s="77" t="s">
        <v>79</v>
      </c>
      <c r="C126" s="38" t="s">
        <v>249</v>
      </c>
      <c r="D126" s="39" t="s">
        <v>22</v>
      </c>
      <c r="E126" s="40">
        <v>28221</v>
      </c>
      <c r="F126" s="39" t="s">
        <v>50</v>
      </c>
      <c r="G126" s="2">
        <v>0</v>
      </c>
      <c r="H126" s="2"/>
      <c r="I126" s="2"/>
      <c r="J126" s="1"/>
      <c r="K126" s="1"/>
      <c r="L126" s="41"/>
      <c r="M126" s="1"/>
      <c r="N126" s="1"/>
      <c r="O126" s="1"/>
      <c r="P126" s="1"/>
      <c r="Q126" s="1"/>
      <c r="R126" s="3">
        <f>SUM(G126:Q126)</f>
        <v>0</v>
      </c>
      <c r="S126" s="80" t="s">
        <v>128</v>
      </c>
      <c r="T126" s="45" t="s">
        <v>269</v>
      </c>
      <c r="IN126" s="17"/>
      <c r="IO126" s="17"/>
      <c r="IP126" s="17"/>
      <c r="IQ126" s="17"/>
      <c r="IR126" s="17"/>
      <c r="IS126" s="17"/>
      <c r="IT126" s="17"/>
      <c r="IU126" s="17"/>
      <c r="IV126" s="17"/>
    </row>
    <row r="127" spans="1:256" ht="55.5">
      <c r="A127" s="79">
        <v>125</v>
      </c>
      <c r="B127" s="77" t="s">
        <v>252</v>
      </c>
      <c r="C127" s="38" t="s">
        <v>253</v>
      </c>
      <c r="D127" s="39" t="s">
        <v>34</v>
      </c>
      <c r="E127" s="40">
        <v>26401</v>
      </c>
      <c r="F127" s="39" t="s">
        <v>50</v>
      </c>
      <c r="G127" s="2">
        <v>0</v>
      </c>
      <c r="H127" s="2"/>
      <c r="I127" s="2"/>
      <c r="J127" s="1"/>
      <c r="K127" s="1"/>
      <c r="L127" s="41"/>
      <c r="M127" s="1"/>
      <c r="N127" s="1"/>
      <c r="O127" s="1"/>
      <c r="P127" s="1"/>
      <c r="Q127" s="1"/>
      <c r="R127" s="3">
        <v>0</v>
      </c>
      <c r="S127" s="80" t="s">
        <v>128</v>
      </c>
      <c r="T127" s="45" t="s">
        <v>269</v>
      </c>
      <c r="IN127" s="17"/>
      <c r="IO127" s="17"/>
      <c r="IP127" s="17"/>
      <c r="IQ127" s="17"/>
      <c r="IR127" s="17"/>
      <c r="IS127" s="17"/>
      <c r="IT127" s="17"/>
      <c r="IU127" s="17"/>
      <c r="IV127" s="17"/>
    </row>
    <row r="128" spans="1:26" s="18" customFormat="1" ht="62.25">
      <c r="A128" s="79">
        <v>126</v>
      </c>
      <c r="B128" s="77" t="s">
        <v>254</v>
      </c>
      <c r="C128" s="38" t="s">
        <v>255</v>
      </c>
      <c r="D128" s="39" t="s">
        <v>22</v>
      </c>
      <c r="E128" s="40">
        <v>29022</v>
      </c>
      <c r="F128" s="39" t="s">
        <v>50</v>
      </c>
      <c r="G128" s="2"/>
      <c r="H128" s="2"/>
      <c r="I128" s="2"/>
      <c r="J128" s="1"/>
      <c r="K128" s="1"/>
      <c r="L128" s="41"/>
      <c r="M128" s="1"/>
      <c r="N128" s="1"/>
      <c r="O128" s="1"/>
      <c r="P128" s="1"/>
      <c r="Q128" s="1"/>
      <c r="R128" s="3">
        <v>0</v>
      </c>
      <c r="S128" s="80" t="s">
        <v>128</v>
      </c>
      <c r="T128" s="61" t="s">
        <v>224</v>
      </c>
      <c r="U128" s="17"/>
      <c r="V128" s="17"/>
      <c r="W128" s="17"/>
      <c r="X128" s="17"/>
      <c r="Y128" s="17"/>
      <c r="Z128" s="17"/>
    </row>
    <row r="129" spans="1:26" s="18" customFormat="1" ht="11.25" customHeight="1">
      <c r="A129" s="86"/>
      <c r="B129" s="38"/>
      <c r="C129" s="38"/>
      <c r="D129" s="39"/>
      <c r="E129" s="40"/>
      <c r="F129" s="39"/>
      <c r="G129" s="2"/>
      <c r="H129" s="2"/>
      <c r="I129" s="2" t="s">
        <v>78</v>
      </c>
      <c r="J129" s="1"/>
      <c r="K129" s="1"/>
      <c r="L129" s="41"/>
      <c r="M129" s="1"/>
      <c r="N129" s="1"/>
      <c r="O129" s="1"/>
      <c r="P129" s="1"/>
      <c r="Q129" s="1"/>
      <c r="R129" s="3"/>
      <c r="S129" s="80"/>
      <c r="T129" s="43"/>
      <c r="U129" s="17"/>
      <c r="V129" s="17"/>
      <c r="W129" s="17"/>
      <c r="X129" s="17"/>
      <c r="Y129" s="17"/>
      <c r="Z129" s="17"/>
    </row>
    <row r="130" spans="1:26" s="18" customFormat="1" ht="15">
      <c r="A130" s="86"/>
      <c r="B130" s="38"/>
      <c r="C130" s="38"/>
      <c r="D130" s="39"/>
      <c r="E130" s="40"/>
      <c r="F130" s="39"/>
      <c r="G130" s="2"/>
      <c r="H130" s="2"/>
      <c r="I130" s="2"/>
      <c r="J130" s="1"/>
      <c r="K130" s="1"/>
      <c r="L130" s="41"/>
      <c r="M130" s="1"/>
      <c r="N130" s="1"/>
      <c r="O130" s="1"/>
      <c r="P130" s="1"/>
      <c r="Q130" s="1"/>
      <c r="R130" s="3"/>
      <c r="S130" s="5"/>
      <c r="T130" s="43"/>
      <c r="U130" s="17"/>
      <c r="V130" s="17"/>
      <c r="W130" s="17"/>
      <c r="X130" s="17"/>
      <c r="Y130" s="17"/>
      <c r="Z130" s="17"/>
    </row>
    <row r="131" spans="2:26" s="18" customFormat="1" ht="15">
      <c r="B131" s="38"/>
      <c r="C131" s="38"/>
      <c r="D131" s="39"/>
      <c r="E131" s="40"/>
      <c r="F131" s="39"/>
      <c r="G131" s="2"/>
      <c r="H131" s="2"/>
      <c r="I131" s="2"/>
      <c r="J131" s="1"/>
      <c r="K131" s="1"/>
      <c r="L131" s="41"/>
      <c r="M131" s="1"/>
      <c r="N131" s="1"/>
      <c r="O131" s="1"/>
      <c r="P131" s="1"/>
      <c r="Q131" s="1"/>
      <c r="R131" s="3"/>
      <c r="S131" s="5"/>
      <c r="T131" s="43"/>
      <c r="U131" s="17"/>
      <c r="V131" s="17"/>
      <c r="W131" s="17"/>
      <c r="X131" s="17"/>
      <c r="Y131" s="17"/>
      <c r="Z131" s="17"/>
    </row>
    <row r="132" spans="2:26" s="18" customFormat="1" ht="15">
      <c r="B132" s="38"/>
      <c r="C132" s="38"/>
      <c r="D132" s="39"/>
      <c r="E132" s="40"/>
      <c r="F132" s="39"/>
      <c r="G132" s="2"/>
      <c r="H132" s="2"/>
      <c r="I132" s="2"/>
      <c r="J132" s="1"/>
      <c r="K132" s="1"/>
      <c r="L132" s="41"/>
      <c r="M132" s="1"/>
      <c r="N132" s="1"/>
      <c r="O132" s="1"/>
      <c r="P132" s="1"/>
      <c r="Q132" s="1"/>
      <c r="R132" s="3"/>
      <c r="S132" s="5"/>
      <c r="T132" s="43"/>
      <c r="U132" s="17"/>
      <c r="V132" s="17"/>
      <c r="W132" s="17"/>
      <c r="X132" s="17"/>
      <c r="Y132" s="17"/>
      <c r="Z132" s="17"/>
    </row>
    <row r="133" spans="2:26" s="18" customFormat="1" ht="15">
      <c r="B133" s="38"/>
      <c r="C133" s="38"/>
      <c r="D133" s="39"/>
      <c r="E133" s="40"/>
      <c r="F133" s="39"/>
      <c r="G133" s="2"/>
      <c r="H133" s="2"/>
      <c r="I133" s="2"/>
      <c r="J133" s="1"/>
      <c r="K133" s="1"/>
      <c r="L133" s="41"/>
      <c r="M133" s="1"/>
      <c r="N133" s="1"/>
      <c r="O133" s="1"/>
      <c r="P133" s="1"/>
      <c r="Q133" s="1"/>
      <c r="R133" s="3"/>
      <c r="S133" s="5"/>
      <c r="T133" s="43"/>
      <c r="U133" s="17"/>
      <c r="V133" s="17"/>
      <c r="W133" s="17"/>
      <c r="X133" s="17"/>
      <c r="Y133" s="17"/>
      <c r="Z133" s="17"/>
    </row>
    <row r="134" spans="2:26" s="18" customFormat="1" ht="32.25" customHeight="1">
      <c r="B134" s="38"/>
      <c r="C134" s="92" t="s">
        <v>257</v>
      </c>
      <c r="D134" s="93"/>
      <c r="E134" s="93"/>
      <c r="F134" s="94"/>
      <c r="G134" s="2"/>
      <c r="H134" s="2"/>
      <c r="I134" s="2"/>
      <c r="J134" s="1"/>
      <c r="K134" s="1"/>
      <c r="L134" s="41"/>
      <c r="M134" s="1"/>
      <c r="N134" s="1"/>
      <c r="O134" s="1"/>
      <c r="P134" s="1"/>
      <c r="Q134" s="1"/>
      <c r="R134" s="3"/>
      <c r="S134" s="5"/>
      <c r="T134" s="43"/>
      <c r="U134" s="17"/>
      <c r="V134" s="17"/>
      <c r="W134" s="17"/>
      <c r="X134" s="17"/>
      <c r="Y134" s="17"/>
      <c r="Z134" s="17"/>
    </row>
    <row r="135" spans="1:26" s="18" customFormat="1" ht="17.25" customHeight="1">
      <c r="A135" s="18">
        <v>1</v>
      </c>
      <c r="B135" s="83" t="s">
        <v>263</v>
      </c>
      <c r="C135" s="85" t="s">
        <v>20</v>
      </c>
      <c r="D135" s="81"/>
      <c r="E135" s="81"/>
      <c r="F135" s="82"/>
      <c r="G135" s="2"/>
      <c r="H135" s="2"/>
      <c r="I135" s="2"/>
      <c r="J135" s="1"/>
      <c r="K135" s="1"/>
      <c r="L135" s="41"/>
      <c r="M135" s="1"/>
      <c r="N135" s="1"/>
      <c r="O135" s="1"/>
      <c r="P135" s="1"/>
      <c r="Q135" s="1"/>
      <c r="R135" s="3"/>
      <c r="S135" s="5"/>
      <c r="T135" s="43"/>
      <c r="U135" s="17"/>
      <c r="V135" s="17"/>
      <c r="W135" s="17"/>
      <c r="X135" s="17"/>
      <c r="Y135" s="17"/>
      <c r="Z135" s="17"/>
    </row>
    <row r="136" spans="1:26" s="18" customFormat="1" ht="16.5" customHeight="1">
      <c r="A136" s="18">
        <v>2</v>
      </c>
      <c r="B136" s="83" t="s">
        <v>264</v>
      </c>
      <c r="C136" s="85" t="s">
        <v>35</v>
      </c>
      <c r="D136" s="81"/>
      <c r="E136" s="81"/>
      <c r="F136" s="82"/>
      <c r="G136" s="2"/>
      <c r="H136" s="2"/>
      <c r="I136" s="2"/>
      <c r="J136" s="1"/>
      <c r="K136" s="1"/>
      <c r="L136" s="41"/>
      <c r="M136" s="1"/>
      <c r="N136" s="1"/>
      <c r="O136" s="1"/>
      <c r="P136" s="1"/>
      <c r="Q136" s="1"/>
      <c r="R136" s="3"/>
      <c r="S136" s="5"/>
      <c r="T136" s="43"/>
      <c r="U136" s="17"/>
      <c r="V136" s="17"/>
      <c r="W136" s="17"/>
      <c r="X136" s="17"/>
      <c r="Y136" s="17"/>
      <c r="Z136" s="17"/>
    </row>
    <row r="137" spans="1:26" s="18" customFormat="1" ht="15">
      <c r="A137" s="18">
        <v>3</v>
      </c>
      <c r="B137" s="83" t="s">
        <v>259</v>
      </c>
      <c r="C137" s="83" t="s">
        <v>54</v>
      </c>
      <c r="D137" s="39"/>
      <c r="E137" s="40"/>
      <c r="F137" s="39"/>
      <c r="G137" s="2"/>
      <c r="H137" s="2"/>
      <c r="I137" s="2"/>
      <c r="J137" s="1"/>
      <c r="K137" s="1"/>
      <c r="L137" s="41"/>
      <c r="M137" s="1"/>
      <c r="N137" s="1"/>
      <c r="O137" s="1"/>
      <c r="P137" s="1"/>
      <c r="Q137" s="1"/>
      <c r="R137" s="3"/>
      <c r="S137" s="5"/>
      <c r="T137" s="43"/>
      <c r="U137" s="17"/>
      <c r="V137" s="17"/>
      <c r="W137" s="17"/>
      <c r="X137" s="17"/>
      <c r="Y137" s="17"/>
      <c r="Z137" s="17"/>
    </row>
    <row r="138" spans="1:26" s="18" customFormat="1" ht="15">
      <c r="A138" s="18">
        <v>4</v>
      </c>
      <c r="B138" s="83" t="s">
        <v>258</v>
      </c>
      <c r="C138" s="83" t="s">
        <v>59</v>
      </c>
      <c r="D138" s="39"/>
      <c r="E138" s="40"/>
      <c r="F138" s="39"/>
      <c r="G138" s="2"/>
      <c r="H138" s="2"/>
      <c r="I138" s="2"/>
      <c r="J138" s="1"/>
      <c r="K138" s="1"/>
      <c r="L138" s="41"/>
      <c r="M138" s="1"/>
      <c r="N138" s="1"/>
      <c r="O138" s="1"/>
      <c r="P138" s="1"/>
      <c r="Q138" s="1"/>
      <c r="R138" s="3"/>
      <c r="S138" s="5"/>
      <c r="T138" s="43"/>
      <c r="U138" s="17"/>
      <c r="V138" s="17"/>
      <c r="W138" s="17"/>
      <c r="X138" s="17"/>
      <c r="Y138" s="17"/>
      <c r="Z138" s="17"/>
    </row>
    <row r="139" spans="1:26" s="18" customFormat="1" ht="15">
      <c r="A139" s="18">
        <v>5</v>
      </c>
      <c r="B139" s="83" t="s">
        <v>260</v>
      </c>
      <c r="C139" s="83" t="s">
        <v>261</v>
      </c>
      <c r="D139" s="39"/>
      <c r="E139" s="40"/>
      <c r="F139" s="39"/>
      <c r="G139" s="2"/>
      <c r="H139" s="2"/>
      <c r="I139" s="2"/>
      <c r="J139" s="1"/>
      <c r="K139" s="1"/>
      <c r="L139" s="41"/>
      <c r="M139" s="1"/>
      <c r="N139" s="1"/>
      <c r="O139" s="1"/>
      <c r="P139" s="1"/>
      <c r="Q139" s="1"/>
      <c r="R139" s="3"/>
      <c r="S139" s="5"/>
      <c r="T139" s="43"/>
      <c r="U139" s="17"/>
      <c r="V139" s="17"/>
      <c r="W139" s="17"/>
      <c r="X139" s="17"/>
      <c r="Y139" s="17"/>
      <c r="Z139" s="17"/>
    </row>
    <row r="140" spans="1:26" s="18" customFormat="1" ht="15">
      <c r="A140" s="18">
        <v>6</v>
      </c>
      <c r="B140" s="83" t="s">
        <v>243</v>
      </c>
      <c r="C140" s="83" t="s">
        <v>53</v>
      </c>
      <c r="D140" s="39"/>
      <c r="E140" s="40"/>
      <c r="F140" s="39"/>
      <c r="G140" s="2"/>
      <c r="H140" s="2"/>
      <c r="I140" s="2"/>
      <c r="J140" s="1"/>
      <c r="K140" s="1"/>
      <c r="L140" s="41"/>
      <c r="M140" s="1"/>
      <c r="N140" s="1"/>
      <c r="O140" s="1"/>
      <c r="P140" s="1"/>
      <c r="Q140" s="1"/>
      <c r="R140" s="3"/>
      <c r="S140" s="5"/>
      <c r="T140" s="43"/>
      <c r="U140" s="46"/>
      <c r="V140" s="46"/>
      <c r="W140" s="46"/>
      <c r="X140" s="46"/>
      <c r="Y140" s="17"/>
      <c r="Z140" s="17"/>
    </row>
    <row r="141" spans="1:26" s="18" customFormat="1" ht="15">
      <c r="A141" s="18">
        <v>7</v>
      </c>
      <c r="B141" s="83" t="s">
        <v>262</v>
      </c>
      <c r="C141" s="83" t="s">
        <v>24</v>
      </c>
      <c r="D141" s="39"/>
      <c r="E141" s="40"/>
      <c r="F141" s="39"/>
      <c r="G141" s="2"/>
      <c r="H141" s="2"/>
      <c r="I141" s="2"/>
      <c r="J141" s="1"/>
      <c r="K141" s="1"/>
      <c r="L141" s="41"/>
      <c r="M141" s="1"/>
      <c r="N141" s="1"/>
      <c r="O141" s="1"/>
      <c r="P141" s="1"/>
      <c r="Q141" s="1"/>
      <c r="R141" s="3"/>
      <c r="S141" s="5"/>
      <c r="T141" s="43"/>
      <c r="U141" s="17"/>
      <c r="V141" s="17"/>
      <c r="W141" s="17"/>
      <c r="X141" s="17"/>
      <c r="Y141" s="17"/>
      <c r="Z141" s="17"/>
    </row>
    <row r="142" spans="1:26" s="18" customFormat="1" ht="15">
      <c r="A142" s="84">
        <v>8</v>
      </c>
      <c r="B142" s="83" t="s">
        <v>265</v>
      </c>
      <c r="C142" s="83" t="s">
        <v>115</v>
      </c>
      <c r="D142" s="39"/>
      <c r="E142" s="40"/>
      <c r="F142" s="39"/>
      <c r="G142" s="2"/>
      <c r="H142" s="2"/>
      <c r="I142" s="2"/>
      <c r="J142" s="1"/>
      <c r="K142" s="1"/>
      <c r="L142" s="41"/>
      <c r="M142" s="1"/>
      <c r="N142" s="1"/>
      <c r="O142" s="1"/>
      <c r="P142" s="1"/>
      <c r="Q142" s="1"/>
      <c r="R142" s="3"/>
      <c r="S142" s="5"/>
      <c r="T142" s="43"/>
      <c r="U142" s="17"/>
      <c r="V142" s="17"/>
      <c r="W142" s="17"/>
      <c r="X142" s="17"/>
      <c r="Y142" s="17"/>
      <c r="Z142" s="17"/>
    </row>
    <row r="143" spans="1:26" s="18" customFormat="1" ht="15">
      <c r="A143" s="18">
        <v>9</v>
      </c>
      <c r="B143" s="83" t="s">
        <v>266</v>
      </c>
      <c r="C143" s="83" t="s">
        <v>267</v>
      </c>
      <c r="D143" s="39"/>
      <c r="E143" s="40"/>
      <c r="F143" s="39"/>
      <c r="G143" s="2"/>
      <c r="H143" s="2"/>
      <c r="I143" s="2"/>
      <c r="J143" s="1"/>
      <c r="K143" s="1"/>
      <c r="L143" s="41"/>
      <c r="M143" s="1"/>
      <c r="N143" s="1"/>
      <c r="O143" s="1"/>
      <c r="P143" s="1"/>
      <c r="Q143" s="1"/>
      <c r="R143" s="3"/>
      <c r="S143" s="5"/>
      <c r="T143" s="43"/>
      <c r="U143" s="46"/>
      <c r="V143" s="46"/>
      <c r="W143" s="46"/>
      <c r="X143" s="46"/>
      <c r="Y143" s="46"/>
      <c r="Z143" s="46"/>
    </row>
    <row r="144" spans="1:26" s="18" customFormat="1" ht="15">
      <c r="A144" s="18">
        <v>10</v>
      </c>
      <c r="B144" s="83" t="s">
        <v>268</v>
      </c>
      <c r="C144" s="83" t="s">
        <v>75</v>
      </c>
      <c r="D144" s="39"/>
      <c r="E144" s="40"/>
      <c r="F144" s="39"/>
      <c r="G144" s="2"/>
      <c r="H144" s="2"/>
      <c r="I144" s="2"/>
      <c r="J144" s="1"/>
      <c r="K144" s="1"/>
      <c r="L144" s="41"/>
      <c r="M144" s="1"/>
      <c r="N144" s="1"/>
      <c r="O144" s="1"/>
      <c r="P144" s="1"/>
      <c r="Q144" s="1"/>
      <c r="R144" s="3"/>
      <c r="S144" s="5"/>
      <c r="T144" s="43"/>
      <c r="U144" s="17"/>
      <c r="V144" s="17"/>
      <c r="W144" s="17"/>
      <c r="X144" s="17"/>
      <c r="Y144" s="17"/>
      <c r="Z144" s="17"/>
    </row>
    <row r="145" spans="1:26" s="18" customFormat="1" ht="15">
      <c r="A145" s="18">
        <v>11</v>
      </c>
      <c r="B145" s="83" t="s">
        <v>100</v>
      </c>
      <c r="C145" s="83" t="s">
        <v>59</v>
      </c>
      <c r="D145" s="39"/>
      <c r="E145" s="40"/>
      <c r="F145" s="39"/>
      <c r="G145" s="2"/>
      <c r="H145" s="2"/>
      <c r="I145" s="2"/>
      <c r="J145" s="1"/>
      <c r="K145" s="1"/>
      <c r="L145" s="41"/>
      <c r="M145" s="1"/>
      <c r="N145" s="1"/>
      <c r="O145" s="1"/>
      <c r="P145" s="1"/>
      <c r="Q145" s="1"/>
      <c r="R145" s="3"/>
      <c r="S145" s="5"/>
      <c r="T145" s="43"/>
      <c r="U145" s="17"/>
      <c r="V145" s="17"/>
      <c r="W145" s="17"/>
      <c r="X145" s="17"/>
      <c r="Y145" s="17"/>
      <c r="Z145" s="17"/>
    </row>
    <row r="146" spans="2:256" ht="15">
      <c r="B146" s="38"/>
      <c r="C146" s="38"/>
      <c r="D146" s="39"/>
      <c r="E146" s="40"/>
      <c r="F146" s="39"/>
      <c r="G146" s="2"/>
      <c r="H146" s="2"/>
      <c r="I146" s="2"/>
      <c r="J146" s="1"/>
      <c r="K146" s="1"/>
      <c r="L146" s="41"/>
      <c r="M146" s="1"/>
      <c r="N146" s="1"/>
      <c r="O146" s="1"/>
      <c r="P146" s="1"/>
      <c r="Q146" s="1"/>
      <c r="R146" s="3"/>
      <c r="S146" s="5"/>
      <c r="T146" s="43"/>
      <c r="U146" s="46"/>
      <c r="V146" s="46"/>
      <c r="IN146" s="17"/>
      <c r="IO146" s="17"/>
      <c r="IP146" s="17"/>
      <c r="IQ146" s="17"/>
      <c r="IR146" s="17"/>
      <c r="IS146" s="17"/>
      <c r="IT146" s="17"/>
      <c r="IU146" s="17"/>
      <c r="IV146" s="17"/>
    </row>
    <row r="147" spans="2:256" ht="15">
      <c r="B147" s="38"/>
      <c r="C147" s="38"/>
      <c r="D147" s="39"/>
      <c r="E147" s="40"/>
      <c r="F147" s="39"/>
      <c r="G147" s="2"/>
      <c r="H147" s="2"/>
      <c r="I147" s="2"/>
      <c r="J147" s="1"/>
      <c r="K147" s="1"/>
      <c r="L147" s="41"/>
      <c r="M147" s="1"/>
      <c r="N147" s="1"/>
      <c r="O147" s="1"/>
      <c r="P147" s="1"/>
      <c r="Q147" s="1"/>
      <c r="R147" s="3"/>
      <c r="S147" s="5"/>
      <c r="T147" s="43"/>
      <c r="IN147" s="17"/>
      <c r="IO147" s="17"/>
      <c r="IP147" s="17"/>
      <c r="IQ147" s="17"/>
      <c r="IR147" s="17"/>
      <c r="IS147" s="17"/>
      <c r="IT147" s="17"/>
      <c r="IU147" s="17"/>
      <c r="IV147" s="17"/>
    </row>
    <row r="148" spans="2:256" ht="15">
      <c r="B148" s="38"/>
      <c r="C148" s="38"/>
      <c r="D148" s="39"/>
      <c r="E148" s="40"/>
      <c r="F148" s="39"/>
      <c r="G148" s="2"/>
      <c r="H148" s="2"/>
      <c r="I148" s="55"/>
      <c r="J148" s="1"/>
      <c r="K148" s="1"/>
      <c r="L148" s="41"/>
      <c r="M148" s="1"/>
      <c r="N148" s="1"/>
      <c r="O148" s="1"/>
      <c r="P148" s="1"/>
      <c r="Q148" s="1"/>
      <c r="R148" s="3"/>
      <c r="S148" s="5"/>
      <c r="T148" s="43"/>
      <c r="IN148" s="17"/>
      <c r="IO148" s="17"/>
      <c r="IP148" s="17"/>
      <c r="IQ148" s="17"/>
      <c r="IR148" s="17"/>
      <c r="IS148" s="17"/>
      <c r="IT148" s="17"/>
      <c r="IU148" s="17"/>
      <c r="IV148" s="17"/>
    </row>
    <row r="149" spans="2:256" ht="15">
      <c r="B149" s="38"/>
      <c r="C149" s="38"/>
      <c r="D149" s="39"/>
      <c r="E149" s="40"/>
      <c r="F149" s="39"/>
      <c r="G149" s="2"/>
      <c r="H149" s="2"/>
      <c r="I149" s="2"/>
      <c r="J149" s="1"/>
      <c r="K149" s="1"/>
      <c r="L149" s="41"/>
      <c r="M149" s="1"/>
      <c r="N149" s="1"/>
      <c r="O149" s="1"/>
      <c r="P149" s="1"/>
      <c r="Q149" s="1"/>
      <c r="R149" s="3"/>
      <c r="S149" s="5"/>
      <c r="T149" s="43"/>
      <c r="IN149" s="17"/>
      <c r="IO149" s="17"/>
      <c r="IP149" s="17"/>
      <c r="IQ149" s="17"/>
      <c r="IR149" s="17"/>
      <c r="IS149" s="17"/>
      <c r="IT149" s="17"/>
      <c r="IU149" s="17"/>
      <c r="IV149" s="17"/>
    </row>
    <row r="150" spans="2:256" ht="15">
      <c r="B150" s="38"/>
      <c r="C150" s="38"/>
      <c r="D150" s="39"/>
      <c r="E150" s="40"/>
      <c r="F150" s="39"/>
      <c r="G150" s="2"/>
      <c r="H150" s="2"/>
      <c r="I150" s="2"/>
      <c r="J150" s="1"/>
      <c r="K150" s="1"/>
      <c r="L150" s="41"/>
      <c r="M150" s="1"/>
      <c r="N150" s="1"/>
      <c r="O150" s="1"/>
      <c r="P150" s="1"/>
      <c r="Q150" s="1"/>
      <c r="R150" s="3"/>
      <c r="S150" s="5"/>
      <c r="T150" s="43"/>
      <c r="IN150" s="17"/>
      <c r="IO150" s="17"/>
      <c r="IP150" s="17"/>
      <c r="IQ150" s="17"/>
      <c r="IR150" s="17"/>
      <c r="IS150" s="17"/>
      <c r="IT150" s="17"/>
      <c r="IU150" s="17"/>
      <c r="IV150" s="17"/>
    </row>
    <row r="151" spans="2:256" ht="15">
      <c r="B151" s="38"/>
      <c r="C151" s="38"/>
      <c r="D151" s="39"/>
      <c r="E151" s="40"/>
      <c r="F151" s="39"/>
      <c r="G151" s="2"/>
      <c r="H151" s="2"/>
      <c r="I151" s="2"/>
      <c r="J151" s="1"/>
      <c r="K151" s="1"/>
      <c r="L151" s="41"/>
      <c r="M151" s="1"/>
      <c r="N151" s="1"/>
      <c r="O151" s="1"/>
      <c r="P151" s="1"/>
      <c r="Q151" s="1"/>
      <c r="R151" s="3"/>
      <c r="S151" s="5"/>
      <c r="T151" s="43"/>
      <c r="U151" s="46"/>
      <c r="V151" s="46"/>
      <c r="W151" s="46"/>
      <c r="X151" s="46"/>
      <c r="IN151" s="17"/>
      <c r="IO151" s="17"/>
      <c r="IP151" s="17"/>
      <c r="IQ151" s="17"/>
      <c r="IR151" s="17"/>
      <c r="IS151" s="17"/>
      <c r="IT151" s="17"/>
      <c r="IU151" s="17"/>
      <c r="IV151" s="17"/>
    </row>
    <row r="152" spans="2:256" ht="15">
      <c r="B152" s="38"/>
      <c r="C152" s="38"/>
      <c r="D152" s="39"/>
      <c r="E152" s="40"/>
      <c r="F152" s="39"/>
      <c r="G152" s="2"/>
      <c r="H152" s="2"/>
      <c r="I152" s="2"/>
      <c r="J152" s="1"/>
      <c r="K152" s="1"/>
      <c r="L152" s="41"/>
      <c r="M152" s="1"/>
      <c r="N152" s="1"/>
      <c r="O152" s="1"/>
      <c r="P152" s="1"/>
      <c r="Q152" s="1"/>
      <c r="R152" s="3"/>
      <c r="S152" s="5"/>
      <c r="T152" s="43"/>
      <c r="IN152" s="17"/>
      <c r="IO152" s="17"/>
      <c r="IP152" s="17"/>
      <c r="IQ152" s="17"/>
      <c r="IR152" s="17"/>
      <c r="IS152" s="17"/>
      <c r="IT152" s="17"/>
      <c r="IU152" s="17"/>
      <c r="IV152" s="17"/>
    </row>
    <row r="153" spans="2:256" ht="15">
      <c r="B153" s="38"/>
      <c r="C153" s="38"/>
      <c r="D153" s="39"/>
      <c r="E153" s="40"/>
      <c r="F153" s="39"/>
      <c r="G153" s="2"/>
      <c r="H153" s="2"/>
      <c r="I153" s="2"/>
      <c r="J153" s="1"/>
      <c r="K153" s="1"/>
      <c r="L153" s="41"/>
      <c r="M153" s="1"/>
      <c r="N153" s="1"/>
      <c r="O153" s="1"/>
      <c r="P153" s="1"/>
      <c r="Q153" s="1"/>
      <c r="R153" s="3"/>
      <c r="S153" s="5"/>
      <c r="T153" s="43"/>
      <c r="IN153" s="17"/>
      <c r="IO153" s="17"/>
      <c r="IP153" s="17"/>
      <c r="IQ153" s="17"/>
      <c r="IR153" s="17"/>
      <c r="IS153" s="17"/>
      <c r="IT153" s="17"/>
      <c r="IU153" s="17"/>
      <c r="IV153" s="17"/>
    </row>
    <row r="154" spans="2:256" ht="15">
      <c r="B154" s="38"/>
      <c r="C154" s="38"/>
      <c r="D154" s="39"/>
      <c r="E154" s="40"/>
      <c r="F154" s="39"/>
      <c r="G154" s="2"/>
      <c r="H154" s="2"/>
      <c r="I154" s="2"/>
      <c r="J154" s="1"/>
      <c r="K154" s="1"/>
      <c r="L154" s="41"/>
      <c r="M154" s="1"/>
      <c r="N154" s="1"/>
      <c r="O154" s="1"/>
      <c r="P154" s="1"/>
      <c r="Q154" s="1"/>
      <c r="R154" s="3"/>
      <c r="S154" s="5"/>
      <c r="T154" s="43"/>
      <c r="U154" s="46"/>
      <c r="V154" s="46"/>
      <c r="W154" s="46"/>
      <c r="IN154" s="17"/>
      <c r="IO154" s="17"/>
      <c r="IP154" s="17"/>
      <c r="IQ154" s="17"/>
      <c r="IR154" s="17"/>
      <c r="IS154" s="17"/>
      <c r="IT154" s="17"/>
      <c r="IU154" s="17"/>
      <c r="IV154" s="17"/>
    </row>
    <row r="155" spans="2:256" ht="15">
      <c r="B155" s="38"/>
      <c r="C155" s="38"/>
      <c r="D155" s="39"/>
      <c r="E155" s="40"/>
      <c r="F155" s="39"/>
      <c r="G155" s="2"/>
      <c r="H155" s="2"/>
      <c r="I155" s="2"/>
      <c r="J155" s="1"/>
      <c r="K155" s="1"/>
      <c r="L155" s="41"/>
      <c r="M155" s="1"/>
      <c r="N155" s="1"/>
      <c r="O155" s="1"/>
      <c r="P155" s="1"/>
      <c r="Q155" s="1"/>
      <c r="R155" s="3"/>
      <c r="S155" s="5"/>
      <c r="T155" s="43"/>
      <c r="U155" s="46"/>
      <c r="V155" s="46"/>
      <c r="W155" s="46"/>
      <c r="X155" s="46"/>
      <c r="IN155" s="17"/>
      <c r="IO155" s="17"/>
      <c r="IP155" s="17"/>
      <c r="IQ155" s="17"/>
      <c r="IR155" s="17"/>
      <c r="IS155" s="17"/>
      <c r="IT155" s="17"/>
      <c r="IU155" s="17"/>
      <c r="IV155" s="17"/>
    </row>
    <row r="156" spans="2:256" ht="15">
      <c r="B156" s="38"/>
      <c r="C156" s="38"/>
      <c r="D156" s="39"/>
      <c r="E156" s="40"/>
      <c r="F156" s="39"/>
      <c r="G156" s="2"/>
      <c r="H156" s="2"/>
      <c r="I156" s="2"/>
      <c r="J156" s="1"/>
      <c r="K156" s="1"/>
      <c r="L156" s="41"/>
      <c r="M156" s="1"/>
      <c r="N156" s="1"/>
      <c r="O156" s="1"/>
      <c r="P156" s="1"/>
      <c r="Q156" s="1"/>
      <c r="R156" s="3"/>
      <c r="S156" s="5"/>
      <c r="T156" s="43"/>
      <c r="IN156" s="17"/>
      <c r="IO156" s="17"/>
      <c r="IP156" s="17"/>
      <c r="IQ156" s="17"/>
      <c r="IR156" s="17"/>
      <c r="IS156" s="17"/>
      <c r="IT156" s="17"/>
      <c r="IU156" s="17"/>
      <c r="IV156" s="17"/>
    </row>
    <row r="157" spans="2:256" ht="15">
      <c r="B157" s="38"/>
      <c r="C157" s="38"/>
      <c r="D157" s="39"/>
      <c r="E157" s="40"/>
      <c r="F157" s="39"/>
      <c r="G157" s="2"/>
      <c r="H157" s="2"/>
      <c r="I157" s="2"/>
      <c r="J157" s="1"/>
      <c r="K157" s="1"/>
      <c r="L157" s="41"/>
      <c r="M157" s="1"/>
      <c r="N157" s="1"/>
      <c r="O157" s="1"/>
      <c r="P157" s="1"/>
      <c r="Q157" s="1"/>
      <c r="R157" s="3"/>
      <c r="S157" s="5"/>
      <c r="T157" s="43"/>
      <c r="IN157" s="17"/>
      <c r="IO157" s="17"/>
      <c r="IP157" s="17"/>
      <c r="IQ157" s="17"/>
      <c r="IR157" s="17"/>
      <c r="IS157" s="17"/>
      <c r="IT157" s="17"/>
      <c r="IU157" s="17"/>
      <c r="IV157" s="17"/>
    </row>
    <row r="158" spans="2:256" ht="15">
      <c r="B158" s="38"/>
      <c r="C158" s="38"/>
      <c r="D158" s="39"/>
      <c r="E158" s="40"/>
      <c r="F158" s="39"/>
      <c r="G158" s="2"/>
      <c r="H158" s="2"/>
      <c r="I158" s="2"/>
      <c r="J158" s="1"/>
      <c r="K158" s="1"/>
      <c r="L158" s="41"/>
      <c r="M158" s="1"/>
      <c r="N158" s="1"/>
      <c r="O158" s="1"/>
      <c r="P158" s="1"/>
      <c r="Q158" s="1"/>
      <c r="R158" s="3"/>
      <c r="S158" s="5"/>
      <c r="T158" s="43"/>
      <c r="IN158" s="17"/>
      <c r="IO158" s="17"/>
      <c r="IP158" s="17"/>
      <c r="IQ158" s="17"/>
      <c r="IR158" s="17"/>
      <c r="IS158" s="17"/>
      <c r="IT158" s="17"/>
      <c r="IU158" s="17"/>
      <c r="IV158" s="17"/>
    </row>
    <row r="159" spans="2:256" ht="15">
      <c r="B159" s="38"/>
      <c r="C159" s="38"/>
      <c r="D159" s="39"/>
      <c r="E159" s="40"/>
      <c r="F159" s="39"/>
      <c r="G159" s="2"/>
      <c r="H159" s="2"/>
      <c r="I159" s="2"/>
      <c r="J159" s="1"/>
      <c r="K159" s="1"/>
      <c r="L159" s="41"/>
      <c r="M159" s="1"/>
      <c r="N159" s="1"/>
      <c r="O159" s="1"/>
      <c r="P159" s="1"/>
      <c r="Q159" s="1"/>
      <c r="R159" s="3"/>
      <c r="S159" s="5"/>
      <c r="T159" s="43"/>
      <c r="U159" s="46"/>
      <c r="V159" s="46"/>
      <c r="W159" s="46"/>
      <c r="X159" s="46"/>
      <c r="IN159" s="17"/>
      <c r="IO159" s="17"/>
      <c r="IP159" s="17"/>
      <c r="IQ159" s="17"/>
      <c r="IR159" s="17"/>
      <c r="IS159" s="17"/>
      <c r="IT159" s="17"/>
      <c r="IU159" s="17"/>
      <c r="IV159" s="17"/>
    </row>
    <row r="160" spans="2:256" ht="15">
      <c r="B160" s="38"/>
      <c r="C160" s="38"/>
      <c r="D160" s="39"/>
      <c r="E160" s="40"/>
      <c r="F160" s="39"/>
      <c r="G160" s="2"/>
      <c r="H160" s="2"/>
      <c r="I160" s="2"/>
      <c r="J160" s="1"/>
      <c r="K160" s="1"/>
      <c r="L160" s="41"/>
      <c r="M160" s="1"/>
      <c r="N160" s="1"/>
      <c r="O160" s="1"/>
      <c r="P160" s="1"/>
      <c r="Q160" s="1"/>
      <c r="R160" s="3"/>
      <c r="S160" s="5"/>
      <c r="T160" s="43"/>
      <c r="IN160" s="17"/>
      <c r="IO160" s="17"/>
      <c r="IP160" s="17"/>
      <c r="IQ160" s="17"/>
      <c r="IR160" s="17"/>
      <c r="IS160" s="17"/>
      <c r="IT160" s="17"/>
      <c r="IU160" s="17"/>
      <c r="IV160" s="17"/>
    </row>
    <row r="161" spans="2:256" ht="15">
      <c r="B161" s="38"/>
      <c r="C161" s="38"/>
      <c r="D161" s="39"/>
      <c r="E161" s="40"/>
      <c r="F161" s="39"/>
      <c r="G161" s="2"/>
      <c r="H161" s="2"/>
      <c r="I161" s="2"/>
      <c r="J161" s="1"/>
      <c r="K161" s="1"/>
      <c r="L161" s="41"/>
      <c r="M161" s="1"/>
      <c r="N161" s="1"/>
      <c r="O161" s="1"/>
      <c r="P161" s="1"/>
      <c r="Q161" s="1"/>
      <c r="R161" s="3"/>
      <c r="S161" s="5"/>
      <c r="T161" s="43"/>
      <c r="IN161" s="17"/>
      <c r="IO161" s="17"/>
      <c r="IP161" s="17"/>
      <c r="IQ161" s="17"/>
      <c r="IR161" s="17"/>
      <c r="IS161" s="17"/>
      <c r="IT161" s="17"/>
      <c r="IU161" s="17"/>
      <c r="IV161" s="17"/>
    </row>
    <row r="162" spans="2:256" ht="15">
      <c r="B162" s="38"/>
      <c r="C162" s="38"/>
      <c r="D162" s="39"/>
      <c r="E162" s="40"/>
      <c r="F162" s="39"/>
      <c r="G162" s="2"/>
      <c r="H162" s="2"/>
      <c r="I162" s="2"/>
      <c r="J162" s="1"/>
      <c r="K162" s="1"/>
      <c r="L162" s="41"/>
      <c r="M162" s="1"/>
      <c r="N162" s="1"/>
      <c r="O162" s="1"/>
      <c r="P162" s="1"/>
      <c r="Q162" s="1"/>
      <c r="R162" s="3"/>
      <c r="S162" s="5"/>
      <c r="T162" s="43"/>
      <c r="IN162" s="17"/>
      <c r="IO162" s="17"/>
      <c r="IP162" s="17"/>
      <c r="IQ162" s="17"/>
      <c r="IR162" s="17"/>
      <c r="IS162" s="17"/>
      <c r="IT162" s="17"/>
      <c r="IU162" s="17"/>
      <c r="IV162" s="17"/>
    </row>
    <row r="163" spans="2:256" ht="15">
      <c r="B163" s="38"/>
      <c r="C163" s="38"/>
      <c r="D163" s="39"/>
      <c r="E163" s="40"/>
      <c r="F163" s="39"/>
      <c r="G163" s="2"/>
      <c r="H163" s="2"/>
      <c r="I163" s="2"/>
      <c r="J163" s="1"/>
      <c r="K163" s="1"/>
      <c r="L163" s="41"/>
      <c r="M163" s="1"/>
      <c r="N163" s="1"/>
      <c r="O163" s="1"/>
      <c r="P163" s="1"/>
      <c r="Q163" s="1"/>
      <c r="R163" s="3"/>
      <c r="S163" s="5"/>
      <c r="T163" s="43"/>
      <c r="IN163" s="17"/>
      <c r="IO163" s="17"/>
      <c r="IP163" s="17"/>
      <c r="IQ163" s="17"/>
      <c r="IR163" s="17"/>
      <c r="IS163" s="17"/>
      <c r="IT163" s="17"/>
      <c r="IU163" s="17"/>
      <c r="IV163" s="17"/>
    </row>
    <row r="164" spans="2:256" ht="15">
      <c r="B164" s="38"/>
      <c r="C164" s="38"/>
      <c r="D164" s="39"/>
      <c r="E164" s="40"/>
      <c r="F164" s="39"/>
      <c r="G164" s="2"/>
      <c r="H164" s="2"/>
      <c r="I164" s="2"/>
      <c r="J164" s="1"/>
      <c r="K164" s="1"/>
      <c r="L164" s="41"/>
      <c r="M164" s="1"/>
      <c r="N164" s="1"/>
      <c r="O164" s="1"/>
      <c r="P164" s="1"/>
      <c r="Q164" s="1"/>
      <c r="R164" s="3"/>
      <c r="S164" s="5"/>
      <c r="T164" s="43"/>
      <c r="IN164" s="17"/>
      <c r="IO164" s="17"/>
      <c r="IP164" s="17"/>
      <c r="IQ164" s="17"/>
      <c r="IR164" s="17"/>
      <c r="IS164" s="17"/>
      <c r="IT164" s="17"/>
      <c r="IU164" s="17"/>
      <c r="IV164" s="17"/>
    </row>
    <row r="165" spans="2:256" ht="15">
      <c r="B165" s="38"/>
      <c r="C165" s="38"/>
      <c r="D165" s="39"/>
      <c r="E165" s="40"/>
      <c r="F165" s="39"/>
      <c r="G165" s="2"/>
      <c r="H165" s="2"/>
      <c r="I165" s="2"/>
      <c r="J165" s="1"/>
      <c r="K165" s="1"/>
      <c r="L165" s="41"/>
      <c r="M165" s="1"/>
      <c r="N165" s="1"/>
      <c r="O165" s="1"/>
      <c r="P165" s="1"/>
      <c r="Q165" s="1"/>
      <c r="R165" s="3"/>
      <c r="S165" s="5"/>
      <c r="T165" s="43"/>
      <c r="U165" s="46"/>
      <c r="V165" s="46"/>
      <c r="W165" s="46"/>
      <c r="X165" s="46"/>
      <c r="IN165" s="17"/>
      <c r="IO165" s="17"/>
      <c r="IP165" s="17"/>
      <c r="IQ165" s="17"/>
      <c r="IR165" s="17"/>
      <c r="IS165" s="17"/>
      <c r="IT165" s="17"/>
      <c r="IU165" s="17"/>
      <c r="IV165" s="17"/>
    </row>
    <row r="166" spans="2:256" ht="15">
      <c r="B166" s="38"/>
      <c r="C166" s="38"/>
      <c r="D166" s="39"/>
      <c r="E166" s="40"/>
      <c r="F166" s="39"/>
      <c r="G166" s="2"/>
      <c r="H166" s="2"/>
      <c r="I166" s="2"/>
      <c r="J166" s="1"/>
      <c r="K166" s="1"/>
      <c r="L166" s="41"/>
      <c r="M166" s="1"/>
      <c r="N166" s="1"/>
      <c r="O166" s="1"/>
      <c r="P166" s="1"/>
      <c r="Q166" s="1"/>
      <c r="R166" s="3"/>
      <c r="S166" s="5"/>
      <c r="T166" s="43"/>
      <c r="IN166" s="17"/>
      <c r="IO166" s="17"/>
      <c r="IP166" s="17"/>
      <c r="IQ166" s="17"/>
      <c r="IR166" s="17"/>
      <c r="IS166" s="17"/>
      <c r="IT166" s="17"/>
      <c r="IU166" s="17"/>
      <c r="IV166" s="17"/>
    </row>
    <row r="167" spans="2:256" ht="15">
      <c r="B167" s="38"/>
      <c r="C167" s="38"/>
      <c r="D167" s="39"/>
      <c r="E167" s="40"/>
      <c r="F167" s="39"/>
      <c r="G167" s="2"/>
      <c r="H167" s="2"/>
      <c r="I167" s="2"/>
      <c r="J167" s="1"/>
      <c r="K167" s="1"/>
      <c r="L167" s="41"/>
      <c r="M167" s="64"/>
      <c r="N167" s="1"/>
      <c r="O167" s="1"/>
      <c r="P167" s="1"/>
      <c r="Q167" s="1"/>
      <c r="R167" s="3"/>
      <c r="S167" s="5"/>
      <c r="T167" s="43"/>
      <c r="IN167" s="17"/>
      <c r="IO167" s="17"/>
      <c r="IP167" s="17"/>
      <c r="IQ167" s="17"/>
      <c r="IR167" s="17"/>
      <c r="IS167" s="17"/>
      <c r="IT167" s="17"/>
      <c r="IU167" s="17"/>
      <c r="IV167" s="17"/>
    </row>
    <row r="168" spans="2:256" ht="15">
      <c r="B168" s="38"/>
      <c r="C168" s="38"/>
      <c r="D168" s="39"/>
      <c r="E168" s="40"/>
      <c r="F168" s="39"/>
      <c r="G168" s="2"/>
      <c r="H168" s="2"/>
      <c r="I168" s="2"/>
      <c r="J168" s="1"/>
      <c r="K168" s="1"/>
      <c r="L168" s="41"/>
      <c r="M168" s="1"/>
      <c r="N168" s="1"/>
      <c r="O168" s="1"/>
      <c r="P168" s="1"/>
      <c r="Q168" s="1"/>
      <c r="R168" s="3"/>
      <c r="S168" s="5"/>
      <c r="T168" s="43"/>
      <c r="IN168" s="17"/>
      <c r="IO168" s="17"/>
      <c r="IP168" s="17"/>
      <c r="IQ168" s="17"/>
      <c r="IR168" s="17"/>
      <c r="IS168" s="17"/>
      <c r="IT168" s="17"/>
      <c r="IU168" s="17"/>
      <c r="IV168" s="17"/>
    </row>
    <row r="169" spans="2:256" ht="15">
      <c r="B169" s="38"/>
      <c r="C169" s="38"/>
      <c r="D169" s="39"/>
      <c r="E169" s="40"/>
      <c r="F169" s="39"/>
      <c r="G169" s="63"/>
      <c r="H169" s="2"/>
      <c r="I169" s="2"/>
      <c r="J169" s="1"/>
      <c r="K169" s="1"/>
      <c r="L169" s="41"/>
      <c r="M169" s="1"/>
      <c r="N169" s="1"/>
      <c r="O169" s="1"/>
      <c r="P169" s="1"/>
      <c r="Q169" s="1"/>
      <c r="R169" s="3"/>
      <c r="S169" s="5"/>
      <c r="T169" s="43"/>
      <c r="IN169" s="17"/>
      <c r="IO169" s="17"/>
      <c r="IP169" s="17"/>
      <c r="IQ169" s="17"/>
      <c r="IR169" s="17"/>
      <c r="IS169" s="17"/>
      <c r="IT169" s="17"/>
      <c r="IU169" s="17"/>
      <c r="IV169" s="17"/>
    </row>
    <row r="170" spans="2:256" ht="15">
      <c r="B170" s="38"/>
      <c r="C170" s="38"/>
      <c r="D170" s="39"/>
      <c r="E170" s="40"/>
      <c r="F170" s="39"/>
      <c r="G170" s="2"/>
      <c r="H170" s="2"/>
      <c r="I170" s="2"/>
      <c r="J170" s="1"/>
      <c r="K170" s="1"/>
      <c r="L170" s="41"/>
      <c r="M170" s="1"/>
      <c r="N170" s="1"/>
      <c r="O170" s="1"/>
      <c r="P170" s="1"/>
      <c r="Q170" s="1"/>
      <c r="R170" s="3"/>
      <c r="S170" s="5"/>
      <c r="T170" s="43"/>
      <c r="IN170" s="17"/>
      <c r="IO170" s="17"/>
      <c r="IP170" s="17"/>
      <c r="IQ170" s="17"/>
      <c r="IR170" s="17"/>
      <c r="IS170" s="17"/>
      <c r="IT170" s="17"/>
      <c r="IU170" s="17"/>
      <c r="IV170" s="17"/>
    </row>
    <row r="171" spans="2:256" ht="15">
      <c r="B171" s="38"/>
      <c r="C171" s="38"/>
      <c r="D171" s="39"/>
      <c r="E171" s="40"/>
      <c r="F171" s="39"/>
      <c r="G171" s="2"/>
      <c r="H171" s="2"/>
      <c r="I171" s="2"/>
      <c r="J171" s="1"/>
      <c r="K171" s="1"/>
      <c r="L171" s="41"/>
      <c r="M171" s="1"/>
      <c r="N171" s="1"/>
      <c r="O171" s="1"/>
      <c r="P171" s="1"/>
      <c r="Q171" s="1"/>
      <c r="R171" s="3"/>
      <c r="S171" s="5"/>
      <c r="T171" s="43"/>
      <c r="IN171" s="17"/>
      <c r="IO171" s="17"/>
      <c r="IP171" s="17"/>
      <c r="IQ171" s="17"/>
      <c r="IR171" s="17"/>
      <c r="IS171" s="17"/>
      <c r="IT171" s="17"/>
      <c r="IU171" s="17"/>
      <c r="IV171" s="17"/>
    </row>
    <row r="172" spans="2:256" ht="15">
      <c r="B172" s="38"/>
      <c r="C172" s="38"/>
      <c r="D172" s="39"/>
      <c r="E172" s="40"/>
      <c r="F172" s="39"/>
      <c r="G172" s="2"/>
      <c r="H172" s="2"/>
      <c r="I172" s="2"/>
      <c r="J172" s="1"/>
      <c r="K172" s="1"/>
      <c r="L172" s="41"/>
      <c r="M172" s="1"/>
      <c r="N172" s="1"/>
      <c r="O172" s="1"/>
      <c r="P172" s="1"/>
      <c r="Q172" s="1"/>
      <c r="R172" s="3"/>
      <c r="S172" s="5"/>
      <c r="T172" s="43"/>
      <c r="IN172" s="17"/>
      <c r="IO172" s="17"/>
      <c r="IP172" s="17"/>
      <c r="IQ172" s="17"/>
      <c r="IR172" s="17"/>
      <c r="IS172" s="17"/>
      <c r="IT172" s="17"/>
      <c r="IU172" s="17"/>
      <c r="IV172" s="17"/>
    </row>
    <row r="173" spans="2:256" ht="15">
      <c r="B173" s="38"/>
      <c r="C173" s="38"/>
      <c r="D173" s="39"/>
      <c r="E173" s="40"/>
      <c r="F173" s="39"/>
      <c r="I173" s="65"/>
      <c r="L173" s="41"/>
      <c r="R173" s="3"/>
      <c r="S173" s="5"/>
      <c r="T173" s="43"/>
      <c r="IN173" s="17"/>
      <c r="IO173" s="17"/>
      <c r="IP173" s="17"/>
      <c r="IQ173" s="17"/>
      <c r="IR173" s="17"/>
      <c r="IS173" s="17"/>
      <c r="IT173" s="17"/>
      <c r="IU173" s="17"/>
      <c r="IV173" s="17"/>
    </row>
    <row r="174" spans="2:256" ht="15">
      <c r="B174" s="38"/>
      <c r="C174" s="38"/>
      <c r="D174" s="39"/>
      <c r="E174" s="40"/>
      <c r="F174" s="39"/>
      <c r="G174" s="2"/>
      <c r="H174" s="2"/>
      <c r="I174" s="2"/>
      <c r="J174" s="1"/>
      <c r="K174" s="1"/>
      <c r="L174" s="41"/>
      <c r="M174" s="1"/>
      <c r="N174" s="1"/>
      <c r="O174" s="1"/>
      <c r="P174" s="1"/>
      <c r="Q174" s="1"/>
      <c r="R174" s="3"/>
      <c r="S174" s="5"/>
      <c r="T174" s="43"/>
      <c r="IN174" s="17"/>
      <c r="IO174" s="17"/>
      <c r="IP174" s="17"/>
      <c r="IQ174" s="17"/>
      <c r="IR174" s="17"/>
      <c r="IS174" s="17"/>
      <c r="IT174" s="17"/>
      <c r="IU174" s="17"/>
      <c r="IV174" s="17"/>
    </row>
    <row r="175" spans="2:256" ht="15">
      <c r="B175" s="38"/>
      <c r="C175" s="38"/>
      <c r="D175" s="39"/>
      <c r="E175" s="40"/>
      <c r="F175" s="39"/>
      <c r="G175" s="2"/>
      <c r="H175" s="2"/>
      <c r="I175" s="2"/>
      <c r="J175" s="1"/>
      <c r="K175" s="1"/>
      <c r="L175" s="41"/>
      <c r="M175" s="1"/>
      <c r="N175" s="1"/>
      <c r="O175" s="1"/>
      <c r="P175" s="1"/>
      <c r="Q175" s="1"/>
      <c r="R175" s="3"/>
      <c r="S175" s="5"/>
      <c r="T175" s="43"/>
      <c r="IN175" s="17"/>
      <c r="IO175" s="17"/>
      <c r="IP175" s="17"/>
      <c r="IQ175" s="17"/>
      <c r="IR175" s="17"/>
      <c r="IS175" s="17"/>
      <c r="IT175" s="17"/>
      <c r="IU175" s="17"/>
      <c r="IV175" s="17"/>
    </row>
    <row r="176" spans="2:256" ht="15">
      <c r="B176" s="38"/>
      <c r="C176" s="38"/>
      <c r="D176" s="39"/>
      <c r="E176" s="40"/>
      <c r="F176" s="39"/>
      <c r="G176" s="2"/>
      <c r="H176" s="2"/>
      <c r="I176" s="2"/>
      <c r="J176" s="1"/>
      <c r="K176" s="1"/>
      <c r="L176" s="41"/>
      <c r="M176" s="1"/>
      <c r="N176" s="1"/>
      <c r="O176" s="1"/>
      <c r="P176" s="1"/>
      <c r="Q176" s="1"/>
      <c r="R176" s="3"/>
      <c r="S176" s="5"/>
      <c r="T176" s="43"/>
      <c r="IN176" s="17"/>
      <c r="IO176" s="17"/>
      <c r="IP176" s="17"/>
      <c r="IQ176" s="17"/>
      <c r="IR176" s="17"/>
      <c r="IS176" s="17"/>
      <c r="IT176" s="17"/>
      <c r="IU176" s="17"/>
      <c r="IV176" s="17"/>
    </row>
    <row r="177" spans="2:256" ht="15">
      <c r="B177" s="38"/>
      <c r="C177" s="38"/>
      <c r="D177" s="39"/>
      <c r="E177" s="40"/>
      <c r="F177" s="39"/>
      <c r="G177" s="2"/>
      <c r="H177" s="2"/>
      <c r="I177" s="2"/>
      <c r="J177" s="1"/>
      <c r="K177" s="1"/>
      <c r="L177" s="41"/>
      <c r="M177" s="1"/>
      <c r="N177" s="1"/>
      <c r="O177" s="1"/>
      <c r="P177" s="1"/>
      <c r="Q177" s="1"/>
      <c r="R177" s="3"/>
      <c r="S177" s="5"/>
      <c r="T177" s="43"/>
      <c r="IN177" s="17"/>
      <c r="IO177" s="17"/>
      <c r="IP177" s="17"/>
      <c r="IQ177" s="17"/>
      <c r="IR177" s="17"/>
      <c r="IS177" s="17"/>
      <c r="IT177" s="17"/>
      <c r="IU177" s="17"/>
      <c r="IV177" s="17"/>
    </row>
    <row r="178" spans="2:256" ht="15">
      <c r="B178" s="38"/>
      <c r="C178" s="38"/>
      <c r="D178" s="39"/>
      <c r="E178" s="40"/>
      <c r="F178" s="39"/>
      <c r="G178" s="2"/>
      <c r="H178" s="2"/>
      <c r="I178" s="2"/>
      <c r="J178" s="1"/>
      <c r="K178" s="1"/>
      <c r="L178" s="41"/>
      <c r="M178" s="1"/>
      <c r="N178" s="1"/>
      <c r="O178" s="1"/>
      <c r="P178" s="1"/>
      <c r="Q178" s="1"/>
      <c r="R178" s="3"/>
      <c r="S178" s="5"/>
      <c r="T178" s="43"/>
      <c r="IN178" s="17"/>
      <c r="IO178" s="17"/>
      <c r="IP178" s="17"/>
      <c r="IQ178" s="17"/>
      <c r="IR178" s="17"/>
      <c r="IS178" s="17"/>
      <c r="IT178" s="17"/>
      <c r="IU178" s="17"/>
      <c r="IV178" s="17"/>
    </row>
    <row r="179" spans="2:256" ht="15">
      <c r="B179" s="38"/>
      <c r="C179" s="38"/>
      <c r="D179" s="39"/>
      <c r="E179" s="40"/>
      <c r="F179" s="39"/>
      <c r="G179" s="2"/>
      <c r="H179" s="2"/>
      <c r="I179" s="2"/>
      <c r="J179" s="1"/>
      <c r="K179" s="1"/>
      <c r="L179" s="41"/>
      <c r="M179" s="1"/>
      <c r="N179" s="1"/>
      <c r="O179" s="1"/>
      <c r="P179" s="1"/>
      <c r="Q179" s="1"/>
      <c r="R179" s="3"/>
      <c r="S179" s="5"/>
      <c r="T179" s="43"/>
      <c r="IN179" s="17"/>
      <c r="IO179" s="17"/>
      <c r="IP179" s="17"/>
      <c r="IQ179" s="17"/>
      <c r="IR179" s="17"/>
      <c r="IS179" s="17"/>
      <c r="IT179" s="17"/>
      <c r="IU179" s="17"/>
      <c r="IV179" s="17"/>
    </row>
    <row r="180" spans="2:256" ht="15">
      <c r="B180" s="38"/>
      <c r="C180" s="38"/>
      <c r="D180" s="39"/>
      <c r="E180" s="40"/>
      <c r="F180" s="39"/>
      <c r="G180" s="2"/>
      <c r="H180" s="2"/>
      <c r="I180" s="2"/>
      <c r="J180" s="1"/>
      <c r="K180" s="1"/>
      <c r="L180" s="41"/>
      <c r="M180" s="1"/>
      <c r="N180" s="1"/>
      <c r="O180" s="1"/>
      <c r="P180" s="1"/>
      <c r="Q180" s="1"/>
      <c r="R180" s="3"/>
      <c r="S180" s="5"/>
      <c r="T180" s="43"/>
      <c r="IN180" s="17"/>
      <c r="IO180" s="17"/>
      <c r="IP180" s="17"/>
      <c r="IQ180" s="17"/>
      <c r="IR180" s="17"/>
      <c r="IS180" s="17"/>
      <c r="IT180" s="17"/>
      <c r="IU180" s="17"/>
      <c r="IV180" s="17"/>
    </row>
    <row r="181" spans="2:256" ht="15">
      <c r="B181" s="38"/>
      <c r="C181" s="38"/>
      <c r="D181" s="39"/>
      <c r="E181" s="40"/>
      <c r="F181" s="39"/>
      <c r="G181" s="2"/>
      <c r="H181" s="2"/>
      <c r="I181" s="2"/>
      <c r="J181" s="1"/>
      <c r="K181" s="1"/>
      <c r="L181" s="41"/>
      <c r="M181" s="1"/>
      <c r="N181" s="1"/>
      <c r="O181" s="1"/>
      <c r="P181" s="1"/>
      <c r="Q181" s="1"/>
      <c r="R181" s="3"/>
      <c r="S181" s="5"/>
      <c r="T181" s="43"/>
      <c r="IN181" s="17"/>
      <c r="IO181" s="17"/>
      <c r="IP181" s="17"/>
      <c r="IQ181" s="17"/>
      <c r="IR181" s="17"/>
      <c r="IS181" s="17"/>
      <c r="IT181" s="17"/>
      <c r="IU181" s="17"/>
      <c r="IV181" s="17"/>
    </row>
    <row r="182" spans="2:256" ht="15">
      <c r="B182" s="38"/>
      <c r="C182" s="38"/>
      <c r="D182" s="39"/>
      <c r="E182" s="40"/>
      <c r="F182" s="39"/>
      <c r="G182" s="2"/>
      <c r="H182" s="2"/>
      <c r="I182" s="2"/>
      <c r="J182" s="1"/>
      <c r="K182" s="1"/>
      <c r="L182" s="41"/>
      <c r="M182" s="1"/>
      <c r="N182" s="1"/>
      <c r="O182" s="1"/>
      <c r="P182" s="1"/>
      <c r="Q182" s="1"/>
      <c r="R182" s="3"/>
      <c r="S182" s="5"/>
      <c r="T182" s="43"/>
      <c r="IN182" s="17"/>
      <c r="IO182" s="17"/>
      <c r="IP182" s="17"/>
      <c r="IQ182" s="17"/>
      <c r="IR182" s="17"/>
      <c r="IS182" s="17"/>
      <c r="IT182" s="17"/>
      <c r="IU182" s="17"/>
      <c r="IV182" s="17"/>
    </row>
    <row r="183" spans="2:256" ht="15">
      <c r="B183" s="38"/>
      <c r="C183" s="38"/>
      <c r="D183" s="39"/>
      <c r="E183" s="40"/>
      <c r="F183" s="39"/>
      <c r="G183" s="2"/>
      <c r="H183" s="2"/>
      <c r="I183" s="2"/>
      <c r="J183" s="1"/>
      <c r="K183" s="1"/>
      <c r="L183" s="41"/>
      <c r="M183" s="1"/>
      <c r="N183" s="1"/>
      <c r="O183" s="1"/>
      <c r="P183" s="1"/>
      <c r="Q183" s="1"/>
      <c r="R183" s="3"/>
      <c r="S183" s="5"/>
      <c r="T183" s="43"/>
      <c r="IN183" s="17"/>
      <c r="IO183" s="17"/>
      <c r="IP183" s="17"/>
      <c r="IQ183" s="17"/>
      <c r="IR183" s="17"/>
      <c r="IS183" s="17"/>
      <c r="IT183" s="17"/>
      <c r="IU183" s="17"/>
      <c r="IV183" s="17"/>
    </row>
    <row r="184" spans="2:256" ht="15">
      <c r="B184" s="38"/>
      <c r="C184" s="38"/>
      <c r="D184" s="39"/>
      <c r="E184" s="40"/>
      <c r="F184" s="39"/>
      <c r="G184" s="2"/>
      <c r="H184" s="2"/>
      <c r="I184" s="2"/>
      <c r="J184" s="1"/>
      <c r="K184" s="1"/>
      <c r="L184" s="41"/>
      <c r="M184" s="1"/>
      <c r="N184" s="1"/>
      <c r="O184" s="1"/>
      <c r="P184" s="1"/>
      <c r="Q184" s="1"/>
      <c r="R184" s="3"/>
      <c r="S184" s="5"/>
      <c r="T184" s="43"/>
      <c r="IN184" s="17"/>
      <c r="IO184" s="17"/>
      <c r="IP184" s="17"/>
      <c r="IQ184" s="17"/>
      <c r="IR184" s="17"/>
      <c r="IS184" s="17"/>
      <c r="IT184" s="17"/>
      <c r="IU184" s="17"/>
      <c r="IV184" s="17"/>
    </row>
    <row r="185" spans="2:256" ht="15">
      <c r="B185" s="38"/>
      <c r="C185" s="38"/>
      <c r="D185" s="39"/>
      <c r="E185" s="40"/>
      <c r="F185" s="39"/>
      <c r="G185" s="2"/>
      <c r="H185" s="2"/>
      <c r="I185" s="2"/>
      <c r="J185" s="1"/>
      <c r="K185" s="1"/>
      <c r="L185" s="41"/>
      <c r="M185" s="1"/>
      <c r="N185" s="1"/>
      <c r="O185" s="1"/>
      <c r="P185" s="1"/>
      <c r="Q185" s="1"/>
      <c r="R185" s="3"/>
      <c r="S185" s="5"/>
      <c r="T185" s="43"/>
      <c r="IN185" s="17"/>
      <c r="IO185" s="17"/>
      <c r="IP185" s="17"/>
      <c r="IQ185" s="17"/>
      <c r="IR185" s="17"/>
      <c r="IS185" s="17"/>
      <c r="IT185" s="17"/>
      <c r="IU185" s="17"/>
      <c r="IV185" s="17"/>
    </row>
    <row r="186" spans="2:256" ht="15">
      <c r="B186" s="38"/>
      <c r="C186" s="38"/>
      <c r="D186" s="39"/>
      <c r="E186" s="40"/>
      <c r="F186" s="39"/>
      <c r="G186" s="2"/>
      <c r="H186" s="2"/>
      <c r="I186" s="2"/>
      <c r="J186" s="1"/>
      <c r="K186" s="1"/>
      <c r="L186" s="41"/>
      <c r="M186" s="1"/>
      <c r="N186" s="1"/>
      <c r="O186" s="1"/>
      <c r="P186" s="1"/>
      <c r="Q186" s="1"/>
      <c r="R186" s="3"/>
      <c r="S186" s="5"/>
      <c r="T186" s="43"/>
      <c r="IN186" s="17"/>
      <c r="IO186" s="17"/>
      <c r="IP186" s="17"/>
      <c r="IQ186" s="17"/>
      <c r="IR186" s="17"/>
      <c r="IS186" s="17"/>
      <c r="IT186" s="17"/>
      <c r="IU186" s="17"/>
      <c r="IV186" s="17"/>
    </row>
    <row r="187" spans="2:256" ht="15">
      <c r="B187" s="38"/>
      <c r="C187" s="38"/>
      <c r="D187" s="39"/>
      <c r="E187" s="40"/>
      <c r="F187" s="39"/>
      <c r="G187" s="2"/>
      <c r="H187" s="2"/>
      <c r="I187" s="2"/>
      <c r="J187" s="1"/>
      <c r="K187" s="1"/>
      <c r="L187" s="41"/>
      <c r="M187" s="1"/>
      <c r="N187" s="1"/>
      <c r="O187" s="1"/>
      <c r="P187" s="1"/>
      <c r="Q187" s="1"/>
      <c r="R187" s="3"/>
      <c r="S187" s="5"/>
      <c r="T187" s="43"/>
      <c r="IN187" s="17"/>
      <c r="IO187" s="17"/>
      <c r="IP187" s="17"/>
      <c r="IQ187" s="17"/>
      <c r="IR187" s="17"/>
      <c r="IS187" s="17"/>
      <c r="IT187" s="17"/>
      <c r="IU187" s="17"/>
      <c r="IV187" s="17"/>
    </row>
    <row r="188" spans="2:256" ht="15">
      <c r="B188" s="38"/>
      <c r="C188" s="38"/>
      <c r="D188" s="39"/>
      <c r="E188" s="40"/>
      <c r="F188" s="39"/>
      <c r="L188" s="41"/>
      <c r="R188" s="3"/>
      <c r="S188" s="5"/>
      <c r="T188" s="43"/>
      <c r="IN188" s="17"/>
      <c r="IO188" s="17"/>
      <c r="IP188" s="17"/>
      <c r="IQ188" s="17"/>
      <c r="IR188" s="17"/>
      <c r="IS188" s="17"/>
      <c r="IT188" s="17"/>
      <c r="IU188" s="17"/>
      <c r="IV188" s="17"/>
    </row>
    <row r="189" spans="2:256" ht="15">
      <c r="B189" s="38"/>
      <c r="C189" s="38"/>
      <c r="D189" s="39"/>
      <c r="E189" s="40"/>
      <c r="F189" s="39"/>
      <c r="G189" s="2"/>
      <c r="H189" s="2"/>
      <c r="I189" s="2"/>
      <c r="J189" s="1"/>
      <c r="K189" s="1"/>
      <c r="L189" s="41"/>
      <c r="M189" s="1"/>
      <c r="N189" s="1"/>
      <c r="O189" s="1"/>
      <c r="P189" s="1"/>
      <c r="Q189" s="1"/>
      <c r="R189" s="3"/>
      <c r="S189" s="5"/>
      <c r="T189" s="43"/>
      <c r="IN189" s="17"/>
      <c r="IO189" s="17"/>
      <c r="IP189" s="17"/>
      <c r="IQ189" s="17"/>
      <c r="IR189" s="17"/>
      <c r="IS189" s="17"/>
      <c r="IT189" s="17"/>
      <c r="IU189" s="17"/>
      <c r="IV189" s="17"/>
    </row>
    <row r="190" spans="2:256" ht="15">
      <c r="B190" s="38"/>
      <c r="C190" s="38"/>
      <c r="D190" s="39"/>
      <c r="E190" s="40"/>
      <c r="F190" s="39"/>
      <c r="G190" s="2"/>
      <c r="H190" s="2"/>
      <c r="I190" s="2"/>
      <c r="J190" s="1"/>
      <c r="K190" s="1"/>
      <c r="L190" s="41"/>
      <c r="M190" s="1"/>
      <c r="N190" s="1"/>
      <c r="O190" s="1"/>
      <c r="P190" s="1"/>
      <c r="Q190" s="1"/>
      <c r="R190" s="3"/>
      <c r="S190" s="5"/>
      <c r="T190" s="43"/>
      <c r="IN190" s="17"/>
      <c r="IO190" s="17"/>
      <c r="IP190" s="17"/>
      <c r="IQ190" s="17"/>
      <c r="IR190" s="17"/>
      <c r="IS190" s="17"/>
      <c r="IT190" s="17"/>
      <c r="IU190" s="17"/>
      <c r="IV190" s="17"/>
    </row>
    <row r="191" spans="2:256" ht="15">
      <c r="B191" s="38"/>
      <c r="C191" s="38"/>
      <c r="D191" s="39"/>
      <c r="E191" s="40"/>
      <c r="F191" s="39"/>
      <c r="G191" s="2"/>
      <c r="H191" s="2"/>
      <c r="I191" s="2"/>
      <c r="J191" s="1"/>
      <c r="K191" s="1"/>
      <c r="L191" s="41"/>
      <c r="M191" s="1"/>
      <c r="N191" s="1"/>
      <c r="O191" s="1"/>
      <c r="P191" s="1"/>
      <c r="Q191" s="1"/>
      <c r="R191" s="3"/>
      <c r="S191" s="5"/>
      <c r="T191" s="43"/>
      <c r="U191" s="46"/>
      <c r="V191" s="46"/>
      <c r="W191" s="46"/>
      <c r="X191" s="46"/>
      <c r="IN191" s="17"/>
      <c r="IO191" s="17"/>
      <c r="IP191" s="17"/>
      <c r="IQ191" s="17"/>
      <c r="IR191" s="17"/>
      <c r="IS191" s="17"/>
      <c r="IT191" s="17"/>
      <c r="IU191" s="17"/>
      <c r="IV191" s="17"/>
    </row>
    <row r="192" spans="2:256" ht="15">
      <c r="B192" s="38"/>
      <c r="C192" s="38"/>
      <c r="D192" s="39"/>
      <c r="E192" s="40"/>
      <c r="F192" s="39"/>
      <c r="G192" s="2"/>
      <c r="H192" s="2"/>
      <c r="I192" s="2"/>
      <c r="J192" s="1"/>
      <c r="K192" s="1"/>
      <c r="L192" s="41"/>
      <c r="M192" s="1"/>
      <c r="N192" s="1"/>
      <c r="O192" s="1"/>
      <c r="P192" s="1"/>
      <c r="Q192" s="1"/>
      <c r="R192" s="3"/>
      <c r="S192" s="5"/>
      <c r="T192" s="43"/>
      <c r="IN192" s="17"/>
      <c r="IO192" s="17"/>
      <c r="IP192" s="17"/>
      <c r="IQ192" s="17"/>
      <c r="IR192" s="17"/>
      <c r="IS192" s="17"/>
      <c r="IT192" s="17"/>
      <c r="IU192" s="17"/>
      <c r="IV192" s="17"/>
    </row>
    <row r="193" spans="2:256" ht="15">
      <c r="B193" s="38"/>
      <c r="C193" s="38"/>
      <c r="D193" s="39"/>
      <c r="E193" s="40"/>
      <c r="F193" s="39"/>
      <c r="G193" s="2"/>
      <c r="H193" s="2"/>
      <c r="I193" s="2"/>
      <c r="J193" s="1"/>
      <c r="K193" s="1"/>
      <c r="L193" s="41"/>
      <c r="M193" s="1"/>
      <c r="N193" s="1"/>
      <c r="O193" s="1"/>
      <c r="P193" s="1"/>
      <c r="Q193" s="1"/>
      <c r="R193" s="3"/>
      <c r="S193" s="5"/>
      <c r="T193" s="43"/>
      <c r="IN193" s="17"/>
      <c r="IO193" s="17"/>
      <c r="IP193" s="17"/>
      <c r="IQ193" s="17"/>
      <c r="IR193" s="17"/>
      <c r="IS193" s="17"/>
      <c r="IT193" s="17"/>
      <c r="IU193" s="17"/>
      <c r="IV193" s="17"/>
    </row>
    <row r="194" spans="2:256" ht="15">
      <c r="B194" s="38"/>
      <c r="C194" s="38"/>
      <c r="D194" s="39"/>
      <c r="E194" s="40"/>
      <c r="F194" s="39"/>
      <c r="G194" s="2"/>
      <c r="H194" s="2"/>
      <c r="I194" s="2"/>
      <c r="J194" s="1"/>
      <c r="K194" s="1"/>
      <c r="L194" s="41"/>
      <c r="M194" s="1"/>
      <c r="N194" s="1"/>
      <c r="O194" s="1"/>
      <c r="P194" s="1"/>
      <c r="Q194" s="1"/>
      <c r="R194" s="3"/>
      <c r="S194" s="5"/>
      <c r="T194" s="43"/>
      <c r="IN194" s="17"/>
      <c r="IO194" s="17"/>
      <c r="IP194" s="17"/>
      <c r="IQ194" s="17"/>
      <c r="IR194" s="17"/>
      <c r="IS194" s="17"/>
      <c r="IT194" s="17"/>
      <c r="IU194" s="17"/>
      <c r="IV194" s="17"/>
    </row>
    <row r="195" spans="2:256" ht="15">
      <c r="B195" s="38"/>
      <c r="C195" s="38"/>
      <c r="D195" s="39"/>
      <c r="E195" s="40"/>
      <c r="F195" s="39"/>
      <c r="G195" s="2"/>
      <c r="H195" s="2"/>
      <c r="I195" s="2"/>
      <c r="J195" s="1"/>
      <c r="K195" s="1"/>
      <c r="L195" s="41"/>
      <c r="M195" s="1"/>
      <c r="N195" s="1"/>
      <c r="O195" s="1"/>
      <c r="P195" s="1"/>
      <c r="Q195" s="1"/>
      <c r="R195" s="3"/>
      <c r="S195" s="5"/>
      <c r="T195" s="43"/>
      <c r="IN195" s="17"/>
      <c r="IO195" s="17"/>
      <c r="IP195" s="17"/>
      <c r="IQ195" s="17"/>
      <c r="IR195" s="17"/>
      <c r="IS195" s="17"/>
      <c r="IT195" s="17"/>
      <c r="IU195" s="17"/>
      <c r="IV195" s="17"/>
    </row>
    <row r="196" spans="2:256" ht="15">
      <c r="B196" s="38"/>
      <c r="C196" s="38"/>
      <c r="D196" s="39"/>
      <c r="E196" s="40"/>
      <c r="F196" s="39"/>
      <c r="G196" s="2"/>
      <c r="H196" s="2"/>
      <c r="I196" s="2"/>
      <c r="J196" s="1"/>
      <c r="K196" s="1"/>
      <c r="L196" s="41"/>
      <c r="M196" s="1"/>
      <c r="N196" s="1"/>
      <c r="O196" s="1"/>
      <c r="P196" s="1"/>
      <c r="Q196" s="1"/>
      <c r="R196" s="3"/>
      <c r="S196" s="5"/>
      <c r="T196" s="43"/>
      <c r="U196" s="46"/>
      <c r="V196" s="46"/>
      <c r="W196" s="46"/>
      <c r="IN196" s="17"/>
      <c r="IO196" s="17"/>
      <c r="IP196" s="17"/>
      <c r="IQ196" s="17"/>
      <c r="IR196" s="17"/>
      <c r="IS196" s="17"/>
      <c r="IT196" s="17"/>
      <c r="IU196" s="17"/>
      <c r="IV196" s="17"/>
    </row>
    <row r="197" spans="2:256" ht="15">
      <c r="B197" s="38"/>
      <c r="C197" s="38"/>
      <c r="D197" s="39"/>
      <c r="E197" s="40"/>
      <c r="F197" s="39"/>
      <c r="G197" s="2"/>
      <c r="H197" s="2"/>
      <c r="I197" s="2"/>
      <c r="J197" s="1"/>
      <c r="K197" s="1"/>
      <c r="L197" s="41"/>
      <c r="M197" s="1"/>
      <c r="N197" s="1"/>
      <c r="O197" s="1"/>
      <c r="P197" s="1"/>
      <c r="Q197" s="1"/>
      <c r="R197" s="3"/>
      <c r="S197" s="5"/>
      <c r="T197" s="43"/>
      <c r="IN197" s="17"/>
      <c r="IO197" s="17"/>
      <c r="IP197" s="17"/>
      <c r="IQ197" s="17"/>
      <c r="IR197" s="17"/>
      <c r="IS197" s="17"/>
      <c r="IT197" s="17"/>
      <c r="IU197" s="17"/>
      <c r="IV197" s="17"/>
    </row>
    <row r="198" spans="2:256" ht="15">
      <c r="B198" s="38"/>
      <c r="C198" s="38"/>
      <c r="D198" s="39"/>
      <c r="E198" s="8"/>
      <c r="F198" s="39"/>
      <c r="G198" s="2"/>
      <c r="H198" s="2"/>
      <c r="I198" s="2"/>
      <c r="J198" s="1"/>
      <c r="K198" s="1"/>
      <c r="L198" s="41"/>
      <c r="M198" s="1"/>
      <c r="N198" s="1"/>
      <c r="O198" s="1"/>
      <c r="P198" s="1"/>
      <c r="Q198" s="1"/>
      <c r="R198" s="3"/>
      <c r="S198" s="5"/>
      <c r="T198" s="43"/>
      <c r="IN198" s="17"/>
      <c r="IO198" s="17"/>
      <c r="IP198" s="17"/>
      <c r="IQ198" s="17"/>
      <c r="IR198" s="17"/>
      <c r="IS198" s="17"/>
      <c r="IT198" s="17"/>
      <c r="IU198" s="17"/>
      <c r="IV198" s="17"/>
    </row>
    <row r="199" spans="2:256" ht="15">
      <c r="B199" s="38"/>
      <c r="C199" s="38"/>
      <c r="D199" s="39"/>
      <c r="E199" s="40"/>
      <c r="F199" s="39"/>
      <c r="G199" s="2"/>
      <c r="H199" s="2"/>
      <c r="I199" s="2"/>
      <c r="J199" s="1"/>
      <c r="K199" s="1"/>
      <c r="L199" s="41"/>
      <c r="M199" s="1"/>
      <c r="N199" s="1"/>
      <c r="O199" s="1"/>
      <c r="P199" s="1"/>
      <c r="Q199" s="1"/>
      <c r="R199" s="3"/>
      <c r="S199" s="5"/>
      <c r="T199" s="43"/>
      <c r="IN199" s="17"/>
      <c r="IO199" s="17"/>
      <c r="IP199" s="17"/>
      <c r="IQ199" s="17"/>
      <c r="IR199" s="17"/>
      <c r="IS199" s="17"/>
      <c r="IT199" s="17"/>
      <c r="IU199" s="17"/>
      <c r="IV199" s="17"/>
    </row>
    <row r="200" spans="2:256" ht="15">
      <c r="B200" s="38"/>
      <c r="C200" s="38"/>
      <c r="D200" s="39"/>
      <c r="E200" s="40"/>
      <c r="F200" s="39"/>
      <c r="G200" s="2"/>
      <c r="H200" s="2"/>
      <c r="I200" s="2"/>
      <c r="J200" s="1"/>
      <c r="K200" s="1"/>
      <c r="L200" s="41"/>
      <c r="M200" s="1"/>
      <c r="N200" s="1"/>
      <c r="O200" s="1"/>
      <c r="P200" s="1"/>
      <c r="Q200" s="1"/>
      <c r="R200" s="3"/>
      <c r="S200" s="5"/>
      <c r="T200" s="43"/>
      <c r="IN200" s="17"/>
      <c r="IO200" s="17"/>
      <c r="IP200" s="17"/>
      <c r="IQ200" s="17"/>
      <c r="IR200" s="17"/>
      <c r="IS200" s="17"/>
      <c r="IT200" s="17"/>
      <c r="IU200" s="17"/>
      <c r="IV200" s="17"/>
    </row>
    <row r="201" spans="2:256" ht="15">
      <c r="B201" s="38"/>
      <c r="C201" s="38"/>
      <c r="D201" s="39"/>
      <c r="E201" s="40"/>
      <c r="F201" s="39"/>
      <c r="G201" s="2"/>
      <c r="H201" s="2"/>
      <c r="I201" s="2"/>
      <c r="J201" s="1"/>
      <c r="K201" s="1"/>
      <c r="L201" s="41"/>
      <c r="M201" s="1"/>
      <c r="N201" s="1"/>
      <c r="O201" s="1"/>
      <c r="P201" s="1"/>
      <c r="Q201" s="1"/>
      <c r="R201" s="3"/>
      <c r="S201" s="5"/>
      <c r="T201" s="43"/>
      <c r="IN201" s="17"/>
      <c r="IO201" s="17"/>
      <c r="IP201" s="17"/>
      <c r="IQ201" s="17"/>
      <c r="IR201" s="17"/>
      <c r="IS201" s="17"/>
      <c r="IT201" s="17"/>
      <c r="IU201" s="17"/>
      <c r="IV201" s="17"/>
    </row>
    <row r="202" spans="2:256" ht="15">
      <c r="B202" s="38"/>
      <c r="C202" s="38"/>
      <c r="D202" s="39"/>
      <c r="E202" s="40"/>
      <c r="F202" s="39"/>
      <c r="G202" s="2"/>
      <c r="H202" s="2"/>
      <c r="I202" s="2"/>
      <c r="J202" s="1"/>
      <c r="K202" s="1"/>
      <c r="L202" s="41"/>
      <c r="M202" s="1"/>
      <c r="N202" s="1"/>
      <c r="O202" s="1"/>
      <c r="P202" s="1"/>
      <c r="Q202" s="1"/>
      <c r="R202" s="3"/>
      <c r="S202" s="5"/>
      <c r="T202" s="43"/>
      <c r="IN202" s="17"/>
      <c r="IO202" s="17"/>
      <c r="IP202" s="17"/>
      <c r="IQ202" s="17"/>
      <c r="IR202" s="17"/>
      <c r="IS202" s="17"/>
      <c r="IT202" s="17"/>
      <c r="IU202" s="17"/>
      <c r="IV202" s="17"/>
    </row>
    <row r="203" spans="2:256" ht="15">
      <c r="B203" s="38"/>
      <c r="C203" s="38"/>
      <c r="D203" s="39"/>
      <c r="E203" s="40"/>
      <c r="F203" s="39"/>
      <c r="G203" s="2"/>
      <c r="H203" s="2"/>
      <c r="I203" s="2"/>
      <c r="J203" s="1"/>
      <c r="K203" s="1"/>
      <c r="L203" s="41"/>
      <c r="M203" s="1"/>
      <c r="N203" s="1"/>
      <c r="O203" s="1"/>
      <c r="P203" s="1"/>
      <c r="Q203" s="1"/>
      <c r="R203" s="3"/>
      <c r="S203" s="5"/>
      <c r="T203" s="43"/>
      <c r="IN203" s="17"/>
      <c r="IO203" s="17"/>
      <c r="IP203" s="17"/>
      <c r="IQ203" s="17"/>
      <c r="IR203" s="17"/>
      <c r="IS203" s="17"/>
      <c r="IT203" s="17"/>
      <c r="IU203" s="17"/>
      <c r="IV203" s="17"/>
    </row>
    <row r="204" spans="2:256" ht="15">
      <c r="B204" s="38"/>
      <c r="C204" s="38"/>
      <c r="D204" s="39"/>
      <c r="E204" s="40"/>
      <c r="F204" s="39"/>
      <c r="G204" s="2"/>
      <c r="H204" s="2"/>
      <c r="I204" s="2"/>
      <c r="J204" s="1"/>
      <c r="K204" s="1"/>
      <c r="L204" s="41"/>
      <c r="M204" s="1"/>
      <c r="N204" s="1"/>
      <c r="O204" s="1"/>
      <c r="P204" s="1"/>
      <c r="Q204" s="1"/>
      <c r="R204" s="3"/>
      <c r="S204" s="5"/>
      <c r="T204" s="43"/>
      <c r="IN204" s="17"/>
      <c r="IO204" s="17"/>
      <c r="IP204" s="17"/>
      <c r="IQ204" s="17"/>
      <c r="IR204" s="17"/>
      <c r="IS204" s="17"/>
      <c r="IT204" s="17"/>
      <c r="IU204" s="17"/>
      <c r="IV204" s="17"/>
    </row>
    <row r="205" spans="2:256" ht="15">
      <c r="B205" s="38"/>
      <c r="C205" s="38"/>
      <c r="D205" s="39"/>
      <c r="E205" s="40"/>
      <c r="F205" s="39"/>
      <c r="G205" s="2"/>
      <c r="H205" s="2"/>
      <c r="I205" s="2"/>
      <c r="J205" s="1"/>
      <c r="K205" s="1"/>
      <c r="L205" s="41"/>
      <c r="M205" s="1"/>
      <c r="N205" s="1"/>
      <c r="O205" s="1"/>
      <c r="P205" s="1"/>
      <c r="Q205" s="1"/>
      <c r="R205" s="3"/>
      <c r="S205" s="5"/>
      <c r="T205" s="43"/>
      <c r="IN205" s="17"/>
      <c r="IO205" s="17"/>
      <c r="IP205" s="17"/>
      <c r="IQ205" s="17"/>
      <c r="IR205" s="17"/>
      <c r="IS205" s="17"/>
      <c r="IT205" s="17"/>
      <c r="IU205" s="17"/>
      <c r="IV205" s="17"/>
    </row>
    <row r="206" spans="2:256" ht="15">
      <c r="B206" s="38"/>
      <c r="C206" s="38"/>
      <c r="D206" s="39"/>
      <c r="E206" s="40"/>
      <c r="F206" s="39"/>
      <c r="G206" s="2"/>
      <c r="H206" s="2"/>
      <c r="I206" s="2"/>
      <c r="J206" s="1"/>
      <c r="K206" s="1"/>
      <c r="L206" s="41"/>
      <c r="M206" s="1"/>
      <c r="N206" s="1"/>
      <c r="O206" s="1"/>
      <c r="P206" s="1"/>
      <c r="Q206" s="1"/>
      <c r="R206" s="3"/>
      <c r="S206" s="5"/>
      <c r="T206" s="43"/>
      <c r="IN206" s="17"/>
      <c r="IO206" s="17"/>
      <c r="IP206" s="17"/>
      <c r="IQ206" s="17"/>
      <c r="IR206" s="17"/>
      <c r="IS206" s="17"/>
      <c r="IT206" s="17"/>
      <c r="IU206" s="17"/>
      <c r="IV206" s="17"/>
    </row>
    <row r="207" spans="2:256" ht="15">
      <c r="B207" s="38"/>
      <c r="C207" s="38"/>
      <c r="D207" s="39"/>
      <c r="E207" s="40"/>
      <c r="F207" s="39"/>
      <c r="G207" s="2"/>
      <c r="H207" s="2"/>
      <c r="I207" s="2"/>
      <c r="J207" s="1"/>
      <c r="K207" s="1"/>
      <c r="L207" s="41"/>
      <c r="M207" s="1"/>
      <c r="N207" s="1"/>
      <c r="O207" s="1"/>
      <c r="P207" s="1"/>
      <c r="Q207" s="1"/>
      <c r="R207" s="3"/>
      <c r="S207" s="5"/>
      <c r="T207" s="43"/>
      <c r="IN207" s="17"/>
      <c r="IO207" s="17"/>
      <c r="IP207" s="17"/>
      <c r="IQ207" s="17"/>
      <c r="IR207" s="17"/>
      <c r="IS207" s="17"/>
      <c r="IT207" s="17"/>
      <c r="IU207" s="17"/>
      <c r="IV207" s="17"/>
    </row>
    <row r="208" spans="2:256" ht="15">
      <c r="B208" s="38"/>
      <c r="C208" s="38"/>
      <c r="D208" s="39"/>
      <c r="E208" s="40"/>
      <c r="F208" s="39"/>
      <c r="G208" s="2"/>
      <c r="H208" s="2"/>
      <c r="I208" s="2"/>
      <c r="J208" s="1"/>
      <c r="K208" s="1"/>
      <c r="L208" s="41"/>
      <c r="M208" s="1"/>
      <c r="N208" s="1"/>
      <c r="O208" s="1"/>
      <c r="P208" s="1"/>
      <c r="Q208" s="1"/>
      <c r="R208" s="3"/>
      <c r="S208" s="5"/>
      <c r="T208" s="43"/>
      <c r="IN208" s="17"/>
      <c r="IO208" s="17"/>
      <c r="IP208" s="17"/>
      <c r="IQ208" s="17"/>
      <c r="IR208" s="17"/>
      <c r="IS208" s="17"/>
      <c r="IT208" s="17"/>
      <c r="IU208" s="17"/>
      <c r="IV208" s="17"/>
    </row>
    <row r="209" spans="2:256" ht="15">
      <c r="B209" s="38"/>
      <c r="C209" s="38"/>
      <c r="D209" s="39"/>
      <c r="E209" s="40"/>
      <c r="F209" s="39"/>
      <c r="G209" s="2"/>
      <c r="H209" s="2"/>
      <c r="I209" s="2"/>
      <c r="J209" s="1"/>
      <c r="K209" s="1"/>
      <c r="L209" s="41"/>
      <c r="M209" s="1"/>
      <c r="N209" s="1"/>
      <c r="O209" s="1"/>
      <c r="P209" s="1"/>
      <c r="Q209" s="1"/>
      <c r="R209" s="3"/>
      <c r="S209" s="5"/>
      <c r="T209" s="43"/>
      <c r="IN209" s="17"/>
      <c r="IO209" s="17"/>
      <c r="IP209" s="17"/>
      <c r="IQ209" s="17"/>
      <c r="IR209" s="17"/>
      <c r="IS209" s="17"/>
      <c r="IT209" s="17"/>
      <c r="IU209" s="17"/>
      <c r="IV209" s="17"/>
    </row>
    <row r="210" spans="2:256" ht="15">
      <c r="B210" s="38"/>
      <c r="C210" s="38"/>
      <c r="D210" s="39"/>
      <c r="E210" s="40"/>
      <c r="F210" s="39"/>
      <c r="G210" s="2"/>
      <c r="H210" s="2"/>
      <c r="I210" s="2"/>
      <c r="J210" s="1"/>
      <c r="K210" s="1"/>
      <c r="L210" s="41"/>
      <c r="M210" s="1"/>
      <c r="N210" s="1"/>
      <c r="O210" s="1"/>
      <c r="P210" s="1"/>
      <c r="Q210" s="1"/>
      <c r="R210" s="3"/>
      <c r="S210" s="5"/>
      <c r="T210" s="43"/>
      <c r="IN210" s="17"/>
      <c r="IO210" s="17"/>
      <c r="IP210" s="17"/>
      <c r="IQ210" s="17"/>
      <c r="IR210" s="17"/>
      <c r="IS210" s="17"/>
      <c r="IT210" s="17"/>
      <c r="IU210" s="17"/>
      <c r="IV210" s="17"/>
    </row>
    <row r="211" spans="2:256" ht="15">
      <c r="B211" s="38"/>
      <c r="C211" s="38"/>
      <c r="D211" s="39"/>
      <c r="E211" s="40"/>
      <c r="F211" s="39"/>
      <c r="G211" s="2"/>
      <c r="H211" s="2"/>
      <c r="I211" s="2"/>
      <c r="J211" s="1"/>
      <c r="K211" s="1"/>
      <c r="L211" s="41"/>
      <c r="M211" s="1"/>
      <c r="N211" s="1"/>
      <c r="O211" s="1"/>
      <c r="P211" s="1"/>
      <c r="Q211" s="1"/>
      <c r="R211" s="3"/>
      <c r="S211" s="5"/>
      <c r="T211" s="43"/>
      <c r="IN211" s="17"/>
      <c r="IO211" s="17"/>
      <c r="IP211" s="17"/>
      <c r="IQ211" s="17"/>
      <c r="IR211" s="17"/>
      <c r="IS211" s="17"/>
      <c r="IT211" s="17"/>
      <c r="IU211" s="17"/>
      <c r="IV211" s="17"/>
    </row>
    <row r="212" spans="2:256" ht="15">
      <c r="B212" s="38"/>
      <c r="C212" s="38"/>
      <c r="D212" s="39"/>
      <c r="E212" s="40"/>
      <c r="F212" s="39"/>
      <c r="G212" s="2"/>
      <c r="H212" s="2"/>
      <c r="I212" s="2"/>
      <c r="J212" s="1"/>
      <c r="K212" s="1"/>
      <c r="L212" s="41"/>
      <c r="M212" s="1"/>
      <c r="N212" s="1"/>
      <c r="O212" s="1"/>
      <c r="P212" s="1"/>
      <c r="Q212" s="1"/>
      <c r="R212" s="3"/>
      <c r="S212" s="5"/>
      <c r="T212" s="43"/>
      <c r="IN212" s="17"/>
      <c r="IO212" s="17"/>
      <c r="IP212" s="17"/>
      <c r="IQ212" s="17"/>
      <c r="IR212" s="17"/>
      <c r="IS212" s="17"/>
      <c r="IT212" s="17"/>
      <c r="IU212" s="17"/>
      <c r="IV212" s="17"/>
    </row>
    <row r="213" spans="2:256" ht="15">
      <c r="B213" s="38"/>
      <c r="C213" s="38"/>
      <c r="D213" s="39"/>
      <c r="E213" s="40"/>
      <c r="F213" s="39"/>
      <c r="G213" s="2"/>
      <c r="H213" s="2"/>
      <c r="I213" s="2"/>
      <c r="J213" s="1"/>
      <c r="K213" s="1"/>
      <c r="L213" s="41"/>
      <c r="M213" s="1"/>
      <c r="N213" s="1"/>
      <c r="O213" s="1"/>
      <c r="P213" s="1"/>
      <c r="Q213" s="1"/>
      <c r="R213" s="3"/>
      <c r="S213" s="5"/>
      <c r="T213" s="43"/>
      <c r="IN213" s="17"/>
      <c r="IO213" s="17"/>
      <c r="IP213" s="17"/>
      <c r="IQ213" s="17"/>
      <c r="IR213" s="17"/>
      <c r="IS213" s="17"/>
      <c r="IT213" s="17"/>
      <c r="IU213" s="17"/>
      <c r="IV213" s="17"/>
    </row>
    <row r="214" spans="2:256" ht="15">
      <c r="B214" s="38"/>
      <c r="C214" s="38"/>
      <c r="D214" s="39"/>
      <c r="E214" s="40"/>
      <c r="F214" s="39"/>
      <c r="G214" s="2"/>
      <c r="H214" s="2"/>
      <c r="I214" s="2"/>
      <c r="J214" s="1"/>
      <c r="K214" s="1"/>
      <c r="L214" s="41"/>
      <c r="M214" s="1"/>
      <c r="N214" s="1"/>
      <c r="O214" s="1"/>
      <c r="P214" s="1"/>
      <c r="Q214" s="1"/>
      <c r="R214" s="3"/>
      <c r="S214" s="5"/>
      <c r="T214" s="43"/>
      <c r="IN214" s="17"/>
      <c r="IO214" s="17"/>
      <c r="IP214" s="17"/>
      <c r="IQ214" s="17"/>
      <c r="IR214" s="17"/>
      <c r="IS214" s="17"/>
      <c r="IT214" s="17"/>
      <c r="IU214" s="17"/>
      <c r="IV214" s="17"/>
    </row>
    <row r="215" spans="2:256" ht="15">
      <c r="B215" s="38"/>
      <c r="C215" s="38"/>
      <c r="D215" s="39"/>
      <c r="E215" s="40"/>
      <c r="F215" s="39"/>
      <c r="G215" s="2"/>
      <c r="H215" s="2"/>
      <c r="I215" s="2"/>
      <c r="J215" s="1"/>
      <c r="K215" s="1"/>
      <c r="L215" s="41"/>
      <c r="M215" s="1"/>
      <c r="N215" s="1"/>
      <c r="O215" s="1"/>
      <c r="P215" s="1"/>
      <c r="Q215" s="1"/>
      <c r="R215" s="3"/>
      <c r="S215" s="5"/>
      <c r="T215" s="43"/>
      <c r="IN215" s="17"/>
      <c r="IO215" s="17"/>
      <c r="IP215" s="17"/>
      <c r="IQ215" s="17"/>
      <c r="IR215" s="17"/>
      <c r="IS215" s="17"/>
      <c r="IT215" s="17"/>
      <c r="IU215" s="17"/>
      <c r="IV215" s="17"/>
    </row>
    <row r="216" spans="2:256" ht="15">
      <c r="B216" s="38"/>
      <c r="C216" s="38"/>
      <c r="D216" s="39"/>
      <c r="E216" s="40"/>
      <c r="F216" s="39"/>
      <c r="G216" s="2"/>
      <c r="H216" s="2"/>
      <c r="I216" s="2"/>
      <c r="J216" s="1"/>
      <c r="K216" s="1"/>
      <c r="L216" s="41"/>
      <c r="M216" s="1"/>
      <c r="N216" s="1"/>
      <c r="O216" s="1"/>
      <c r="P216" s="1"/>
      <c r="Q216" s="1"/>
      <c r="R216" s="3"/>
      <c r="S216" s="5"/>
      <c r="T216" s="43"/>
      <c r="IN216" s="17"/>
      <c r="IO216" s="17"/>
      <c r="IP216" s="17"/>
      <c r="IQ216" s="17"/>
      <c r="IR216" s="17"/>
      <c r="IS216" s="17"/>
      <c r="IT216" s="17"/>
      <c r="IU216" s="17"/>
      <c r="IV216" s="17"/>
    </row>
    <row r="217" spans="2:256" ht="15">
      <c r="B217" s="38"/>
      <c r="C217" s="38"/>
      <c r="D217" s="39"/>
      <c r="E217" s="40"/>
      <c r="F217" s="39"/>
      <c r="G217" s="2"/>
      <c r="H217" s="2"/>
      <c r="I217" s="2"/>
      <c r="J217" s="1"/>
      <c r="K217" s="1"/>
      <c r="L217" s="41"/>
      <c r="M217" s="1"/>
      <c r="N217" s="1"/>
      <c r="O217" s="1"/>
      <c r="P217" s="1"/>
      <c r="Q217" s="1"/>
      <c r="R217" s="3"/>
      <c r="S217" s="5"/>
      <c r="T217" s="43"/>
      <c r="IN217" s="17"/>
      <c r="IO217" s="17"/>
      <c r="IP217" s="17"/>
      <c r="IQ217" s="17"/>
      <c r="IR217" s="17"/>
      <c r="IS217" s="17"/>
      <c r="IT217" s="17"/>
      <c r="IU217" s="17"/>
      <c r="IV217" s="17"/>
    </row>
    <row r="218" spans="2:256" ht="15">
      <c r="B218" s="38"/>
      <c r="C218" s="38"/>
      <c r="D218" s="39"/>
      <c r="E218" s="40"/>
      <c r="F218" s="39"/>
      <c r="G218" s="2"/>
      <c r="H218" s="2"/>
      <c r="I218" s="2"/>
      <c r="J218" s="1"/>
      <c r="K218" s="1"/>
      <c r="L218" s="41"/>
      <c r="M218" s="1"/>
      <c r="N218" s="1"/>
      <c r="O218" s="1"/>
      <c r="P218" s="1"/>
      <c r="Q218" s="1"/>
      <c r="R218" s="3"/>
      <c r="S218" s="5"/>
      <c r="T218" s="43"/>
      <c r="IN218" s="17"/>
      <c r="IO218" s="17"/>
      <c r="IP218" s="17"/>
      <c r="IQ218" s="17"/>
      <c r="IR218" s="17"/>
      <c r="IS218" s="17"/>
      <c r="IT218" s="17"/>
      <c r="IU218" s="17"/>
      <c r="IV218" s="17"/>
    </row>
    <row r="219" spans="2:256" ht="15">
      <c r="B219" s="38"/>
      <c r="C219" s="38"/>
      <c r="D219" s="39"/>
      <c r="E219" s="40"/>
      <c r="F219" s="39"/>
      <c r="G219" s="2"/>
      <c r="H219" s="2"/>
      <c r="I219" s="2"/>
      <c r="J219" s="1"/>
      <c r="K219" s="1"/>
      <c r="L219" s="41"/>
      <c r="M219" s="1"/>
      <c r="N219" s="1"/>
      <c r="O219" s="1"/>
      <c r="P219" s="1"/>
      <c r="Q219" s="1"/>
      <c r="R219" s="3"/>
      <c r="S219" s="5"/>
      <c r="T219" s="43"/>
      <c r="IN219" s="17"/>
      <c r="IO219" s="17"/>
      <c r="IP219" s="17"/>
      <c r="IQ219" s="17"/>
      <c r="IR219" s="17"/>
      <c r="IS219" s="17"/>
      <c r="IT219" s="17"/>
      <c r="IU219" s="17"/>
      <c r="IV219" s="17"/>
    </row>
    <row r="220" spans="2:256" ht="15">
      <c r="B220" s="38"/>
      <c r="C220" s="38"/>
      <c r="D220" s="39"/>
      <c r="E220" s="40"/>
      <c r="F220" s="39"/>
      <c r="G220" s="2"/>
      <c r="H220" s="2"/>
      <c r="I220" s="2"/>
      <c r="J220" s="1"/>
      <c r="K220" s="1"/>
      <c r="L220" s="41"/>
      <c r="M220" s="1"/>
      <c r="N220" s="1"/>
      <c r="O220" s="1"/>
      <c r="P220" s="1"/>
      <c r="Q220" s="1"/>
      <c r="R220" s="3"/>
      <c r="S220" s="5"/>
      <c r="T220" s="43"/>
      <c r="IN220" s="17"/>
      <c r="IO220" s="17"/>
      <c r="IP220" s="17"/>
      <c r="IQ220" s="17"/>
      <c r="IR220" s="17"/>
      <c r="IS220" s="17"/>
      <c r="IT220" s="17"/>
      <c r="IU220" s="17"/>
      <c r="IV220" s="17"/>
    </row>
    <row r="221" spans="2:256" ht="15">
      <c r="B221" s="38"/>
      <c r="C221" s="38"/>
      <c r="D221" s="39"/>
      <c r="E221" s="40"/>
      <c r="F221" s="39"/>
      <c r="G221" s="2"/>
      <c r="H221" s="2"/>
      <c r="I221" s="2"/>
      <c r="J221" s="1"/>
      <c r="K221" s="1"/>
      <c r="L221" s="41"/>
      <c r="M221" s="1"/>
      <c r="N221" s="1"/>
      <c r="O221" s="1"/>
      <c r="P221" s="1"/>
      <c r="Q221" s="1"/>
      <c r="R221" s="3"/>
      <c r="S221" s="5"/>
      <c r="T221" s="43"/>
      <c r="IN221" s="17"/>
      <c r="IO221" s="17"/>
      <c r="IP221" s="17"/>
      <c r="IQ221" s="17"/>
      <c r="IR221" s="17"/>
      <c r="IS221" s="17"/>
      <c r="IT221" s="17"/>
      <c r="IU221" s="17"/>
      <c r="IV221" s="17"/>
    </row>
    <row r="222" spans="2:256" ht="15">
      <c r="B222" s="38"/>
      <c r="C222" s="38"/>
      <c r="D222" s="39"/>
      <c r="E222" s="40"/>
      <c r="F222" s="39"/>
      <c r="G222" s="2"/>
      <c r="H222" s="2"/>
      <c r="I222" s="2"/>
      <c r="J222" s="1"/>
      <c r="K222" s="1"/>
      <c r="L222" s="41"/>
      <c r="M222" s="1"/>
      <c r="N222" s="1"/>
      <c r="O222" s="1"/>
      <c r="P222" s="1"/>
      <c r="Q222" s="1"/>
      <c r="R222" s="3"/>
      <c r="S222" s="5"/>
      <c r="T222" s="43"/>
      <c r="IN222" s="17"/>
      <c r="IO222" s="17"/>
      <c r="IP222" s="17"/>
      <c r="IQ222" s="17"/>
      <c r="IR222" s="17"/>
      <c r="IS222" s="17"/>
      <c r="IT222" s="17"/>
      <c r="IU222" s="17"/>
      <c r="IV222" s="17"/>
    </row>
    <row r="223" spans="2:256" ht="15">
      <c r="B223" s="38"/>
      <c r="C223" s="38"/>
      <c r="D223" s="39"/>
      <c r="E223" s="40"/>
      <c r="F223" s="39"/>
      <c r="G223" s="2"/>
      <c r="H223" s="2"/>
      <c r="I223" s="2"/>
      <c r="J223" s="1"/>
      <c r="K223" s="1"/>
      <c r="L223" s="41"/>
      <c r="M223" s="1"/>
      <c r="N223" s="1"/>
      <c r="O223" s="1"/>
      <c r="P223" s="1"/>
      <c r="Q223" s="1"/>
      <c r="R223" s="3"/>
      <c r="S223" s="5"/>
      <c r="T223" s="43"/>
      <c r="IN223" s="17"/>
      <c r="IO223" s="17"/>
      <c r="IP223" s="17"/>
      <c r="IQ223" s="17"/>
      <c r="IR223" s="17"/>
      <c r="IS223" s="17"/>
      <c r="IT223" s="17"/>
      <c r="IU223" s="17"/>
      <c r="IV223" s="17"/>
    </row>
    <row r="224" spans="2:256" ht="12.75">
      <c r="B224" s="87"/>
      <c r="C224" s="88"/>
      <c r="D224" s="88"/>
      <c r="E224" s="88"/>
      <c r="F224" s="88"/>
      <c r="G224" s="88"/>
      <c r="H224" s="88"/>
      <c r="I224" s="88"/>
      <c r="J224" s="88"/>
      <c r="K224" s="88"/>
      <c r="L224" s="88"/>
      <c r="M224" s="88"/>
      <c r="N224" s="88"/>
      <c r="O224" s="88"/>
      <c r="P224" s="88"/>
      <c r="Q224" s="88"/>
      <c r="R224" s="88"/>
      <c r="S224" s="88"/>
      <c r="T224" s="89"/>
      <c r="IN224" s="17"/>
      <c r="IO224" s="17"/>
      <c r="IP224" s="17"/>
      <c r="IQ224" s="17"/>
      <c r="IR224" s="17"/>
      <c r="IS224" s="17"/>
      <c r="IT224" s="17"/>
      <c r="IU224" s="17"/>
      <c r="IV224" s="17"/>
    </row>
    <row r="225" spans="2:256" ht="15">
      <c r="B225" s="38"/>
      <c r="C225" s="38"/>
      <c r="D225" s="39"/>
      <c r="E225" s="40"/>
      <c r="F225" s="39"/>
      <c r="G225" s="2"/>
      <c r="H225" s="2"/>
      <c r="I225" s="2"/>
      <c r="J225" s="1"/>
      <c r="K225" s="1"/>
      <c r="L225" s="41"/>
      <c r="M225" s="1"/>
      <c r="N225" s="1"/>
      <c r="O225" s="1"/>
      <c r="P225" s="1"/>
      <c r="Q225" s="1"/>
      <c r="R225" s="3"/>
      <c r="S225" s="5"/>
      <c r="T225" s="43"/>
      <c r="IN225" s="17"/>
      <c r="IO225" s="17"/>
      <c r="IP225" s="17"/>
      <c r="IQ225" s="17"/>
      <c r="IR225" s="17"/>
      <c r="IS225" s="17"/>
      <c r="IT225" s="17"/>
      <c r="IU225" s="17"/>
      <c r="IV225" s="17"/>
    </row>
    <row r="226" spans="2:256" ht="15">
      <c r="B226" s="38"/>
      <c r="C226" s="38"/>
      <c r="D226" s="39"/>
      <c r="E226" s="40"/>
      <c r="F226" s="39"/>
      <c r="G226" s="2"/>
      <c r="H226" s="2"/>
      <c r="I226" s="2"/>
      <c r="J226" s="1"/>
      <c r="K226" s="1"/>
      <c r="L226" s="41"/>
      <c r="M226" s="1"/>
      <c r="N226" s="1"/>
      <c r="O226" s="1"/>
      <c r="P226" s="1"/>
      <c r="Q226" s="1"/>
      <c r="R226" s="3"/>
      <c r="S226" s="5"/>
      <c r="T226" s="43"/>
      <c r="IN226" s="17"/>
      <c r="IO226" s="17"/>
      <c r="IP226" s="17"/>
      <c r="IQ226" s="17"/>
      <c r="IR226" s="17"/>
      <c r="IS226" s="17"/>
      <c r="IT226" s="17"/>
      <c r="IU226" s="17"/>
      <c r="IV226" s="17"/>
    </row>
    <row r="227" spans="2:256" ht="15">
      <c r="B227" s="66"/>
      <c r="C227" s="66"/>
      <c r="D227" s="67"/>
      <c r="E227" s="68"/>
      <c r="F227" s="67"/>
      <c r="G227" s="69"/>
      <c r="H227" s="69"/>
      <c r="I227" s="69"/>
      <c r="J227" s="70"/>
      <c r="K227" s="70"/>
      <c r="L227" s="71"/>
      <c r="M227" s="70"/>
      <c r="N227" s="70"/>
      <c r="O227" s="70"/>
      <c r="P227" s="70"/>
      <c r="Q227" s="70"/>
      <c r="R227" s="72"/>
      <c r="S227" s="73"/>
      <c r="T227" s="74"/>
      <c r="IN227" s="17"/>
      <c r="IO227" s="17"/>
      <c r="IP227" s="17"/>
      <c r="IQ227" s="17"/>
      <c r="IR227" s="17"/>
      <c r="IS227" s="17"/>
      <c r="IT227" s="17"/>
      <c r="IU227" s="17"/>
      <c r="IV227" s="17"/>
    </row>
    <row r="228" spans="2:26" s="18" customFormat="1" ht="15">
      <c r="B228" s="38"/>
      <c r="C228" s="38"/>
      <c r="D228" s="39"/>
      <c r="E228" s="40"/>
      <c r="F228" s="39"/>
      <c r="G228" s="2"/>
      <c r="H228" s="2"/>
      <c r="I228" s="2"/>
      <c r="J228" s="1"/>
      <c r="K228" s="1"/>
      <c r="L228" s="41"/>
      <c r="M228" s="1"/>
      <c r="N228" s="1"/>
      <c r="O228" s="1"/>
      <c r="P228" s="1"/>
      <c r="Q228" s="1"/>
      <c r="R228" s="3"/>
      <c r="S228" s="5"/>
      <c r="T228" s="43"/>
      <c r="U228" s="17"/>
      <c r="V228" s="17"/>
      <c r="W228" s="17"/>
      <c r="X228" s="17"/>
      <c r="Y228" s="17"/>
      <c r="Z228" s="17"/>
    </row>
    <row r="229" spans="2:26" s="18" customFormat="1" ht="15">
      <c r="B229" s="38"/>
      <c r="C229" s="38"/>
      <c r="D229" s="39"/>
      <c r="E229" s="40"/>
      <c r="F229" s="39"/>
      <c r="G229" s="2"/>
      <c r="H229" s="2"/>
      <c r="I229" s="2"/>
      <c r="J229" s="1"/>
      <c r="K229" s="1"/>
      <c r="L229" s="41"/>
      <c r="M229" s="1"/>
      <c r="N229" s="1"/>
      <c r="O229" s="1"/>
      <c r="P229" s="1"/>
      <c r="Q229" s="1"/>
      <c r="R229" s="3"/>
      <c r="S229" s="5"/>
      <c r="T229" s="43"/>
      <c r="U229" s="17"/>
      <c r="V229" s="17"/>
      <c r="W229" s="17"/>
      <c r="X229" s="17"/>
      <c r="Y229" s="17"/>
      <c r="Z229" s="17"/>
    </row>
    <row r="230" spans="2:26" s="18" customFormat="1" ht="15">
      <c r="B230" s="38"/>
      <c r="C230" s="38"/>
      <c r="D230" s="39"/>
      <c r="E230" s="40"/>
      <c r="F230" s="39"/>
      <c r="G230" s="2"/>
      <c r="H230" s="2"/>
      <c r="I230" s="2"/>
      <c r="J230" s="1"/>
      <c r="K230" s="1"/>
      <c r="L230" s="41"/>
      <c r="M230" s="1"/>
      <c r="N230" s="1"/>
      <c r="O230" s="1"/>
      <c r="P230" s="1"/>
      <c r="Q230" s="1"/>
      <c r="R230" s="3"/>
      <c r="S230" s="5"/>
      <c r="T230" s="43"/>
      <c r="U230" s="17"/>
      <c r="V230" s="17"/>
      <c r="W230" s="17"/>
      <c r="X230" s="17"/>
      <c r="Y230" s="17"/>
      <c r="Z230" s="17"/>
    </row>
    <row r="231" spans="2:26" s="18" customFormat="1" ht="15">
      <c r="B231" s="38"/>
      <c r="C231" s="38"/>
      <c r="D231" s="39"/>
      <c r="E231" s="40"/>
      <c r="F231" s="39"/>
      <c r="G231" s="2"/>
      <c r="H231" s="2"/>
      <c r="I231" s="2"/>
      <c r="J231" s="1"/>
      <c r="K231" s="1"/>
      <c r="L231" s="41"/>
      <c r="M231" s="1"/>
      <c r="N231" s="1"/>
      <c r="O231" s="1"/>
      <c r="P231" s="1"/>
      <c r="Q231" s="1"/>
      <c r="R231" s="3"/>
      <c r="S231" s="5"/>
      <c r="T231" s="43"/>
      <c r="U231" s="17"/>
      <c r="V231" s="17"/>
      <c r="W231" s="17"/>
      <c r="X231" s="17"/>
      <c r="Y231" s="17"/>
      <c r="Z231" s="17"/>
    </row>
    <row r="232" spans="2:26" s="18" customFormat="1" ht="15">
      <c r="B232" s="38"/>
      <c r="C232" s="38"/>
      <c r="D232" s="39"/>
      <c r="E232" s="40"/>
      <c r="F232" s="39"/>
      <c r="G232" s="2"/>
      <c r="H232" s="2"/>
      <c r="I232" s="2"/>
      <c r="J232" s="1"/>
      <c r="K232" s="1"/>
      <c r="L232" s="41"/>
      <c r="M232" s="1"/>
      <c r="N232" s="1"/>
      <c r="O232" s="1"/>
      <c r="P232" s="1"/>
      <c r="Q232" s="1"/>
      <c r="R232" s="3"/>
      <c r="S232" s="5"/>
      <c r="T232" s="43"/>
      <c r="U232" s="17"/>
      <c r="V232" s="17"/>
      <c r="W232" s="17"/>
      <c r="X232" s="17"/>
      <c r="Y232" s="17"/>
      <c r="Z232" s="17"/>
    </row>
    <row r="233" spans="2:26" s="18" customFormat="1" ht="15">
      <c r="B233" s="38"/>
      <c r="C233" s="38"/>
      <c r="D233" s="39"/>
      <c r="E233" s="40"/>
      <c r="F233" s="39"/>
      <c r="G233" s="2"/>
      <c r="H233" s="2"/>
      <c r="I233" s="2"/>
      <c r="J233" s="1"/>
      <c r="K233" s="1"/>
      <c r="L233" s="41"/>
      <c r="M233" s="1"/>
      <c r="N233" s="1"/>
      <c r="O233" s="1"/>
      <c r="P233" s="1"/>
      <c r="Q233" s="75"/>
      <c r="R233" s="3"/>
      <c r="S233" s="5"/>
      <c r="T233" s="43"/>
      <c r="U233" s="17"/>
      <c r="V233" s="17"/>
      <c r="W233" s="17"/>
      <c r="X233" s="17"/>
      <c r="Y233" s="17"/>
      <c r="Z233" s="17"/>
    </row>
    <row r="234" spans="2:26" s="18" customFormat="1" ht="15">
      <c r="B234" s="66"/>
      <c r="C234" s="66"/>
      <c r="D234" s="67"/>
      <c r="E234" s="68"/>
      <c r="F234" s="67"/>
      <c r="G234" s="69"/>
      <c r="H234" s="69"/>
      <c r="I234" s="69"/>
      <c r="J234" s="70"/>
      <c r="K234" s="70"/>
      <c r="L234" s="71"/>
      <c r="M234" s="70"/>
      <c r="N234" s="70"/>
      <c r="O234" s="70"/>
      <c r="P234" s="70"/>
      <c r="Q234" s="70"/>
      <c r="R234" s="72"/>
      <c r="S234" s="73"/>
      <c r="T234" s="74"/>
      <c r="U234" s="17"/>
      <c r="V234" s="17"/>
      <c r="W234" s="17"/>
      <c r="X234" s="17"/>
      <c r="Y234" s="17"/>
      <c r="Z234" s="17"/>
    </row>
    <row r="235" spans="2:26" s="18" customFormat="1" ht="15">
      <c r="B235" s="38"/>
      <c r="C235" s="38"/>
      <c r="D235" s="39"/>
      <c r="E235" s="40"/>
      <c r="F235" s="39"/>
      <c r="G235" s="2"/>
      <c r="H235" s="2"/>
      <c r="I235" s="2"/>
      <c r="J235" s="1"/>
      <c r="K235" s="1"/>
      <c r="L235" s="41"/>
      <c r="M235" s="1"/>
      <c r="N235" s="1"/>
      <c r="O235" s="1"/>
      <c r="P235" s="1"/>
      <c r="Q235" s="1"/>
      <c r="R235" s="3"/>
      <c r="S235" s="5"/>
      <c r="T235" s="43"/>
      <c r="U235" s="17"/>
      <c r="V235" s="17"/>
      <c r="W235" s="17"/>
      <c r="X235" s="17"/>
      <c r="Y235" s="17"/>
      <c r="Z235" s="17"/>
    </row>
    <row r="236" spans="2:26" s="18" customFormat="1" ht="15">
      <c r="B236" s="66"/>
      <c r="C236" s="66"/>
      <c r="D236" s="67"/>
      <c r="E236" s="68"/>
      <c r="F236" s="67"/>
      <c r="G236" s="69"/>
      <c r="H236" s="69"/>
      <c r="I236" s="69"/>
      <c r="J236" s="70"/>
      <c r="K236" s="70"/>
      <c r="L236" s="71"/>
      <c r="M236" s="70"/>
      <c r="N236" s="70"/>
      <c r="O236" s="70"/>
      <c r="P236" s="70"/>
      <c r="Q236" s="70"/>
      <c r="R236" s="72"/>
      <c r="S236" s="73"/>
      <c r="T236" s="74"/>
      <c r="U236" s="17"/>
      <c r="V236" s="17"/>
      <c r="W236" s="17"/>
      <c r="X236" s="17"/>
      <c r="Y236" s="17"/>
      <c r="Z236" s="17"/>
    </row>
    <row r="237" spans="2:26" s="18" customFormat="1" ht="15">
      <c r="B237" s="38"/>
      <c r="C237" s="38"/>
      <c r="D237" s="39"/>
      <c r="E237" s="40"/>
      <c r="F237" s="39"/>
      <c r="G237" s="2"/>
      <c r="H237" s="2"/>
      <c r="I237" s="2"/>
      <c r="J237" s="1"/>
      <c r="K237" s="1"/>
      <c r="L237" s="41"/>
      <c r="M237" s="1"/>
      <c r="N237" s="1"/>
      <c r="O237" s="1"/>
      <c r="P237" s="1"/>
      <c r="Q237" s="1"/>
      <c r="R237" s="3"/>
      <c r="S237" s="5"/>
      <c r="T237" s="43"/>
      <c r="U237" s="17"/>
      <c r="V237" s="17"/>
      <c r="W237" s="17"/>
      <c r="X237" s="17"/>
      <c r="Y237" s="17"/>
      <c r="Z237" s="17"/>
    </row>
    <row r="238" spans="2:26" s="18" customFormat="1" ht="15">
      <c r="B238" s="66"/>
      <c r="C238" s="66"/>
      <c r="D238" s="67"/>
      <c r="E238" s="68"/>
      <c r="F238" s="67"/>
      <c r="G238" s="69"/>
      <c r="H238" s="69"/>
      <c r="I238" s="69"/>
      <c r="J238" s="70"/>
      <c r="K238" s="70"/>
      <c r="L238" s="71"/>
      <c r="M238" s="70"/>
      <c r="N238" s="70"/>
      <c r="O238" s="70"/>
      <c r="P238" s="70"/>
      <c r="Q238" s="70"/>
      <c r="R238" s="72"/>
      <c r="S238" s="73"/>
      <c r="T238" s="74"/>
      <c r="U238" s="17"/>
      <c r="V238" s="17"/>
      <c r="W238" s="17"/>
      <c r="X238" s="17"/>
      <c r="Y238" s="17"/>
      <c r="Z238" s="17"/>
    </row>
    <row r="239" spans="2:26" s="18" customFormat="1" ht="15">
      <c r="B239" s="38"/>
      <c r="C239" s="38"/>
      <c r="D239" s="39"/>
      <c r="E239" s="40"/>
      <c r="F239" s="39"/>
      <c r="G239" s="2"/>
      <c r="H239" s="2"/>
      <c r="I239" s="2"/>
      <c r="J239" s="1"/>
      <c r="K239" s="1"/>
      <c r="L239" s="41"/>
      <c r="M239" s="1"/>
      <c r="N239" s="1"/>
      <c r="O239" s="1"/>
      <c r="P239" s="1"/>
      <c r="Q239" s="1"/>
      <c r="R239" s="3"/>
      <c r="S239" s="5"/>
      <c r="T239" s="43"/>
      <c r="U239" s="17"/>
      <c r="V239" s="17"/>
      <c r="W239" s="17"/>
      <c r="X239" s="17"/>
      <c r="Y239" s="17"/>
      <c r="Z239" s="17"/>
    </row>
    <row r="240" spans="2:26" s="18" customFormat="1" ht="15">
      <c r="B240" s="38"/>
      <c r="C240" s="38"/>
      <c r="D240" s="39"/>
      <c r="E240" s="40"/>
      <c r="F240" s="39"/>
      <c r="G240" s="2"/>
      <c r="H240" s="2"/>
      <c r="I240" s="2"/>
      <c r="J240" s="1"/>
      <c r="K240" s="1"/>
      <c r="L240" s="41"/>
      <c r="M240" s="1"/>
      <c r="N240" s="1"/>
      <c r="O240" s="1"/>
      <c r="P240" s="1"/>
      <c r="Q240" s="1"/>
      <c r="R240" s="3"/>
      <c r="S240" s="5"/>
      <c r="T240" s="43"/>
      <c r="U240" s="46"/>
      <c r="V240" s="46"/>
      <c r="W240" s="46"/>
      <c r="X240" s="46"/>
      <c r="Y240" s="46"/>
      <c r="Z240" s="46"/>
    </row>
    <row r="241" spans="2:26" s="18" customFormat="1" ht="15">
      <c r="B241" s="38"/>
      <c r="C241" s="38"/>
      <c r="D241" s="39"/>
      <c r="E241" s="40"/>
      <c r="F241" s="39"/>
      <c r="G241" s="2"/>
      <c r="H241" s="2"/>
      <c r="I241" s="2"/>
      <c r="J241" s="1"/>
      <c r="K241" s="1"/>
      <c r="L241" s="41"/>
      <c r="M241" s="1"/>
      <c r="N241" s="1"/>
      <c r="O241" s="1"/>
      <c r="P241" s="1"/>
      <c r="Q241" s="1"/>
      <c r="R241" s="3"/>
      <c r="S241" s="5"/>
      <c r="T241" s="43"/>
      <c r="U241" s="17"/>
      <c r="V241" s="17"/>
      <c r="W241" s="17"/>
      <c r="X241" s="17"/>
      <c r="Y241" s="17"/>
      <c r="Z241" s="17"/>
    </row>
    <row r="242" spans="2:26" s="18" customFormat="1" ht="15">
      <c r="B242" s="38"/>
      <c r="C242" s="38"/>
      <c r="D242" s="39"/>
      <c r="E242" s="40"/>
      <c r="F242" s="39"/>
      <c r="G242" s="2"/>
      <c r="H242" s="2"/>
      <c r="I242" s="2"/>
      <c r="J242" s="1"/>
      <c r="K242" s="1"/>
      <c r="L242" s="41"/>
      <c r="M242" s="1"/>
      <c r="N242" s="1"/>
      <c r="O242" s="1"/>
      <c r="P242" s="1"/>
      <c r="Q242" s="1"/>
      <c r="R242" s="3"/>
      <c r="S242" s="5"/>
      <c r="T242" s="43"/>
      <c r="U242" s="17"/>
      <c r="V242" s="17"/>
      <c r="W242" s="17"/>
      <c r="X242" s="17"/>
      <c r="Y242" s="17"/>
      <c r="Z242" s="17"/>
    </row>
    <row r="243" spans="2:26" s="18" customFormat="1" ht="15">
      <c r="B243" s="38"/>
      <c r="C243" s="38"/>
      <c r="D243" s="39"/>
      <c r="E243" s="40"/>
      <c r="F243" s="39"/>
      <c r="G243" s="2"/>
      <c r="H243" s="76"/>
      <c r="I243" s="2"/>
      <c r="J243" s="1"/>
      <c r="K243" s="1"/>
      <c r="L243" s="41"/>
      <c r="M243" s="1"/>
      <c r="N243" s="1"/>
      <c r="O243" s="1"/>
      <c r="P243" s="1"/>
      <c r="Q243" s="1"/>
      <c r="R243" s="3"/>
      <c r="S243" s="5"/>
      <c r="T243" s="43"/>
      <c r="U243" s="46"/>
      <c r="V243" s="46"/>
      <c r="W243" s="46"/>
      <c r="X243" s="46"/>
      <c r="Y243" s="46"/>
      <c r="Z243" s="46"/>
    </row>
    <row r="244" spans="2:26" s="18" customFormat="1" ht="15">
      <c r="B244" s="38"/>
      <c r="C244" s="38"/>
      <c r="D244" s="39"/>
      <c r="E244" s="40"/>
      <c r="F244" s="39"/>
      <c r="G244" s="2"/>
      <c r="H244" s="2"/>
      <c r="I244" s="2"/>
      <c r="J244" s="1"/>
      <c r="K244" s="1"/>
      <c r="L244" s="41"/>
      <c r="M244" s="1"/>
      <c r="N244" s="1"/>
      <c r="O244" s="1"/>
      <c r="P244" s="1"/>
      <c r="Q244" s="1"/>
      <c r="R244" s="3"/>
      <c r="S244" s="5"/>
      <c r="T244" s="43"/>
      <c r="U244" s="17"/>
      <c r="V244" s="17"/>
      <c r="W244" s="17"/>
      <c r="X244" s="17"/>
      <c r="Y244" s="17"/>
      <c r="Z244" s="17"/>
    </row>
    <row r="245" spans="2:26" s="18" customFormat="1" ht="15">
      <c r="B245" s="38"/>
      <c r="C245" s="38"/>
      <c r="D245" s="39"/>
      <c r="E245" s="40"/>
      <c r="F245" s="39"/>
      <c r="G245" s="2"/>
      <c r="H245" s="2"/>
      <c r="I245" s="2"/>
      <c r="J245" s="1"/>
      <c r="K245" s="1"/>
      <c r="L245" s="41"/>
      <c r="M245" s="1"/>
      <c r="N245" s="1"/>
      <c r="O245" s="1"/>
      <c r="P245" s="1"/>
      <c r="Q245" s="1"/>
      <c r="R245" s="3"/>
      <c r="S245" s="5"/>
      <c r="T245" s="43"/>
      <c r="U245" s="17"/>
      <c r="V245" s="17"/>
      <c r="W245" s="17"/>
      <c r="X245" s="17"/>
      <c r="Y245" s="17"/>
      <c r="Z245" s="17"/>
    </row>
    <row r="246" spans="2:26" s="18" customFormat="1" ht="15">
      <c r="B246" s="38"/>
      <c r="C246" s="38"/>
      <c r="D246" s="39"/>
      <c r="E246" s="40"/>
      <c r="F246" s="39"/>
      <c r="G246" s="2"/>
      <c r="H246" s="2"/>
      <c r="I246" s="2"/>
      <c r="J246" s="1"/>
      <c r="K246" s="1"/>
      <c r="L246" s="41"/>
      <c r="M246" s="1"/>
      <c r="N246" s="1"/>
      <c r="O246" s="1"/>
      <c r="P246" s="1"/>
      <c r="Q246" s="1"/>
      <c r="R246" s="3"/>
      <c r="S246" s="5"/>
      <c r="T246" s="43"/>
      <c r="U246" s="17"/>
      <c r="V246" s="17"/>
      <c r="W246" s="17"/>
      <c r="X246" s="17"/>
      <c r="Y246" s="17"/>
      <c r="Z246" s="17"/>
    </row>
    <row r="247" spans="2:26" s="18" customFormat="1" ht="15">
      <c r="B247" s="38"/>
      <c r="C247" s="38"/>
      <c r="D247" s="39"/>
      <c r="E247" s="40"/>
      <c r="F247" s="39"/>
      <c r="G247" s="2"/>
      <c r="H247" s="2"/>
      <c r="I247" s="2"/>
      <c r="J247" s="1"/>
      <c r="K247" s="1"/>
      <c r="L247" s="41"/>
      <c r="M247" s="1"/>
      <c r="N247" s="1"/>
      <c r="O247" s="1"/>
      <c r="P247" s="1"/>
      <c r="Q247" s="1"/>
      <c r="R247" s="3"/>
      <c r="S247" s="5"/>
      <c r="T247" s="43"/>
      <c r="U247" s="17"/>
      <c r="V247" s="17"/>
      <c r="W247" s="17"/>
      <c r="X247" s="17"/>
      <c r="Y247" s="17"/>
      <c r="Z247" s="17"/>
    </row>
    <row r="248" spans="2:26" s="18" customFormat="1" ht="15">
      <c r="B248" s="38"/>
      <c r="C248" s="38"/>
      <c r="D248" s="39"/>
      <c r="E248" s="40"/>
      <c r="F248" s="39"/>
      <c r="G248" s="2"/>
      <c r="H248" s="2"/>
      <c r="I248" s="2"/>
      <c r="J248" s="1"/>
      <c r="K248" s="1"/>
      <c r="L248" s="41"/>
      <c r="M248" s="1"/>
      <c r="N248" s="1"/>
      <c r="O248" s="1"/>
      <c r="P248" s="1"/>
      <c r="Q248" s="1"/>
      <c r="R248" s="3"/>
      <c r="S248" s="5"/>
      <c r="T248" s="43"/>
      <c r="U248" s="17"/>
      <c r="V248" s="17"/>
      <c r="W248" s="17"/>
      <c r="X248" s="17"/>
      <c r="Y248" s="17"/>
      <c r="Z248" s="17"/>
    </row>
    <row r="249" spans="2:26" s="18" customFormat="1" ht="15">
      <c r="B249" s="38"/>
      <c r="C249" s="38"/>
      <c r="D249" s="39"/>
      <c r="E249" s="40"/>
      <c r="F249" s="39"/>
      <c r="G249" s="2"/>
      <c r="H249" s="2"/>
      <c r="I249" s="2"/>
      <c r="J249" s="1"/>
      <c r="K249" s="1"/>
      <c r="L249" s="41"/>
      <c r="M249" s="1"/>
      <c r="N249" s="1"/>
      <c r="O249" s="1"/>
      <c r="P249" s="1"/>
      <c r="Q249" s="1"/>
      <c r="R249" s="3"/>
      <c r="S249" s="5"/>
      <c r="T249" s="43"/>
      <c r="U249" s="17"/>
      <c r="V249" s="17"/>
      <c r="W249" s="17"/>
      <c r="X249" s="17"/>
      <c r="Y249" s="17"/>
      <c r="Z249" s="17"/>
    </row>
    <row r="250" spans="2:26" s="18" customFormat="1" ht="15">
      <c r="B250" s="38"/>
      <c r="C250" s="38"/>
      <c r="D250" s="39"/>
      <c r="E250" s="40"/>
      <c r="F250" s="39"/>
      <c r="G250" s="2"/>
      <c r="H250" s="2"/>
      <c r="I250" s="2"/>
      <c r="J250" s="1"/>
      <c r="K250" s="1"/>
      <c r="L250" s="41"/>
      <c r="M250" s="1"/>
      <c r="N250" s="1"/>
      <c r="O250" s="1"/>
      <c r="P250" s="1"/>
      <c r="Q250" s="1"/>
      <c r="R250" s="3"/>
      <c r="S250" s="5"/>
      <c r="T250" s="43"/>
      <c r="U250" s="17"/>
      <c r="V250" s="17"/>
      <c r="W250" s="17"/>
      <c r="X250" s="17"/>
      <c r="Y250" s="17"/>
      <c r="Z250" s="17"/>
    </row>
    <row r="251" spans="2:26" s="18" customFormat="1" ht="15">
      <c r="B251" s="38"/>
      <c r="C251" s="38"/>
      <c r="D251" s="39"/>
      <c r="E251" s="40"/>
      <c r="F251" s="39"/>
      <c r="G251" s="2"/>
      <c r="H251" s="2"/>
      <c r="I251" s="2"/>
      <c r="J251" s="1"/>
      <c r="K251" s="1"/>
      <c r="L251" s="41"/>
      <c r="M251" s="1"/>
      <c r="N251" s="1"/>
      <c r="O251" s="1"/>
      <c r="P251" s="1"/>
      <c r="Q251" s="1"/>
      <c r="R251" s="3"/>
      <c r="S251" s="5"/>
      <c r="T251" s="43"/>
      <c r="U251" s="17"/>
      <c r="V251" s="17"/>
      <c r="W251" s="17"/>
      <c r="X251" s="17"/>
      <c r="Y251" s="17"/>
      <c r="Z251" s="17"/>
    </row>
    <row r="252" spans="2:26" s="18" customFormat="1" ht="15">
      <c r="B252" s="38"/>
      <c r="C252" s="38"/>
      <c r="D252" s="39"/>
      <c r="E252" s="40"/>
      <c r="F252" s="39"/>
      <c r="G252" s="2"/>
      <c r="H252" s="2"/>
      <c r="I252" s="2"/>
      <c r="J252" s="1"/>
      <c r="K252" s="1"/>
      <c r="L252" s="41"/>
      <c r="M252" s="1"/>
      <c r="N252" s="1"/>
      <c r="O252" s="1"/>
      <c r="P252" s="1"/>
      <c r="Q252" s="1"/>
      <c r="R252" s="3"/>
      <c r="S252" s="5"/>
      <c r="T252" s="43"/>
      <c r="U252" s="17"/>
      <c r="V252" s="17"/>
      <c r="W252" s="17"/>
      <c r="X252" s="17"/>
      <c r="Y252" s="17"/>
      <c r="Z252" s="17"/>
    </row>
    <row r="253" spans="2:26" s="18" customFormat="1" ht="15">
      <c r="B253" s="38"/>
      <c r="C253" s="38"/>
      <c r="D253" s="39"/>
      <c r="E253" s="40"/>
      <c r="F253" s="39"/>
      <c r="G253" s="2"/>
      <c r="H253" s="2"/>
      <c r="I253" s="2"/>
      <c r="J253" s="1"/>
      <c r="K253" s="1"/>
      <c r="L253" s="41"/>
      <c r="M253" s="1"/>
      <c r="N253" s="1"/>
      <c r="O253" s="1"/>
      <c r="P253" s="1"/>
      <c r="Q253" s="1"/>
      <c r="R253" s="3"/>
      <c r="S253" s="5"/>
      <c r="T253" s="43"/>
      <c r="U253" s="17"/>
      <c r="V253" s="17"/>
      <c r="W253" s="17"/>
      <c r="X253" s="17"/>
      <c r="Y253" s="17"/>
      <c r="Z253" s="17"/>
    </row>
    <row r="254" spans="2:26" s="18" customFormat="1" ht="15">
      <c r="B254" s="38"/>
      <c r="C254" s="38"/>
      <c r="D254" s="39"/>
      <c r="E254" s="40"/>
      <c r="F254" s="39"/>
      <c r="G254" s="2"/>
      <c r="H254" s="2"/>
      <c r="I254" s="2"/>
      <c r="J254" s="1"/>
      <c r="K254" s="1"/>
      <c r="L254" s="41"/>
      <c r="M254" s="1"/>
      <c r="N254" s="1"/>
      <c r="O254" s="1"/>
      <c r="P254" s="1"/>
      <c r="Q254" s="1"/>
      <c r="R254" s="3"/>
      <c r="S254" s="5"/>
      <c r="T254" s="43"/>
      <c r="U254" s="17"/>
      <c r="V254" s="17"/>
      <c r="W254" s="17"/>
      <c r="X254" s="17"/>
      <c r="Y254" s="17"/>
      <c r="Z254" s="17"/>
    </row>
    <row r="255" spans="2:26" s="18" customFormat="1" ht="15">
      <c r="B255" s="38"/>
      <c r="C255" s="38"/>
      <c r="D255" s="39"/>
      <c r="E255" s="40"/>
      <c r="F255" s="39"/>
      <c r="G255" s="2"/>
      <c r="H255" s="2"/>
      <c r="I255" s="2"/>
      <c r="J255" s="55"/>
      <c r="K255" s="1"/>
      <c r="L255" s="41"/>
      <c r="M255" s="1"/>
      <c r="N255" s="1"/>
      <c r="O255" s="1"/>
      <c r="P255" s="1"/>
      <c r="Q255" s="1"/>
      <c r="R255" s="3"/>
      <c r="S255" s="5"/>
      <c r="T255" s="43"/>
      <c r="U255" s="17"/>
      <c r="V255" s="17"/>
      <c r="W255" s="17"/>
      <c r="X255" s="17"/>
      <c r="Y255" s="17"/>
      <c r="Z255" s="17"/>
    </row>
    <row r="256" spans="2:26" s="18" customFormat="1" ht="15">
      <c r="B256" s="66"/>
      <c r="C256" s="66"/>
      <c r="D256" s="67"/>
      <c r="E256" s="68"/>
      <c r="F256" s="67"/>
      <c r="G256" s="69"/>
      <c r="H256" s="69"/>
      <c r="I256" s="69"/>
      <c r="J256" s="70"/>
      <c r="K256" s="70"/>
      <c r="L256" s="71"/>
      <c r="M256" s="70"/>
      <c r="N256" s="70"/>
      <c r="O256" s="70"/>
      <c r="P256" s="70"/>
      <c r="Q256" s="70"/>
      <c r="R256" s="72"/>
      <c r="S256" s="73"/>
      <c r="T256" s="74"/>
      <c r="U256" s="17"/>
      <c r="V256" s="17"/>
      <c r="W256" s="17"/>
      <c r="X256" s="17"/>
      <c r="Y256" s="17"/>
      <c r="Z256" s="17"/>
    </row>
    <row r="257" spans="2:29" s="18" customFormat="1" ht="15">
      <c r="B257" s="38"/>
      <c r="C257" s="38"/>
      <c r="D257" s="39"/>
      <c r="E257" s="40"/>
      <c r="F257" s="39"/>
      <c r="G257" s="2"/>
      <c r="H257" s="2"/>
      <c r="I257" s="2"/>
      <c r="J257" s="1"/>
      <c r="K257" s="1"/>
      <c r="L257" s="41"/>
      <c r="M257" s="1"/>
      <c r="N257" s="1"/>
      <c r="O257" s="1"/>
      <c r="P257" s="1"/>
      <c r="Q257" s="1"/>
      <c r="R257" s="3"/>
      <c r="S257" s="5"/>
      <c r="T257" s="43"/>
      <c r="U257" s="17"/>
      <c r="V257" s="17"/>
      <c r="W257" s="17"/>
      <c r="X257" s="17"/>
      <c r="Y257" s="17"/>
      <c r="Z257" s="17"/>
      <c r="AA257" s="47"/>
      <c r="AB257" s="90" t="s">
        <v>73</v>
      </c>
      <c r="AC257" s="90"/>
    </row>
    <row r="258" spans="2:26" s="18" customFormat="1" ht="15">
      <c r="B258" s="66"/>
      <c r="C258" s="66"/>
      <c r="D258" s="67"/>
      <c r="E258" s="68"/>
      <c r="F258" s="67"/>
      <c r="G258" s="69"/>
      <c r="H258" s="69"/>
      <c r="I258" s="69"/>
      <c r="J258" s="70"/>
      <c r="K258" s="70"/>
      <c r="L258" s="71"/>
      <c r="M258" s="70"/>
      <c r="N258" s="70"/>
      <c r="O258" s="70"/>
      <c r="P258" s="70"/>
      <c r="Q258" s="70"/>
      <c r="R258" s="72"/>
      <c r="S258" s="73"/>
      <c r="T258" s="74"/>
      <c r="U258" s="17"/>
      <c r="V258" s="17"/>
      <c r="W258" s="17"/>
      <c r="X258" s="17"/>
      <c r="Y258" s="17"/>
      <c r="Z258" s="17"/>
    </row>
    <row r="259" spans="2:26" s="18" customFormat="1" ht="15">
      <c r="B259" s="38"/>
      <c r="C259" s="38"/>
      <c r="D259" s="39"/>
      <c r="E259" s="40"/>
      <c r="F259" s="39"/>
      <c r="G259" s="2"/>
      <c r="H259" s="2"/>
      <c r="I259" s="2"/>
      <c r="J259" s="1"/>
      <c r="K259" s="1"/>
      <c r="L259" s="41"/>
      <c r="M259" s="1"/>
      <c r="N259" s="1"/>
      <c r="O259" s="1"/>
      <c r="P259" s="1"/>
      <c r="Q259" s="1"/>
      <c r="R259" s="3"/>
      <c r="S259" s="5"/>
      <c r="T259" s="43"/>
      <c r="U259" s="46"/>
      <c r="V259" s="46"/>
      <c r="W259" s="46"/>
      <c r="X259" s="17"/>
      <c r="Y259" s="17"/>
      <c r="Z259" s="17"/>
    </row>
    <row r="260" spans="2:26" s="18" customFormat="1" ht="15">
      <c r="B260" s="38"/>
      <c r="C260" s="38"/>
      <c r="D260" s="39"/>
      <c r="E260" s="8"/>
      <c r="F260" s="39"/>
      <c r="G260" s="2"/>
      <c r="H260" s="2"/>
      <c r="I260" s="2"/>
      <c r="J260" s="1"/>
      <c r="K260" s="1"/>
      <c r="L260" s="41"/>
      <c r="M260" s="1"/>
      <c r="N260" s="1"/>
      <c r="O260" s="1"/>
      <c r="P260" s="1"/>
      <c r="Q260" s="1"/>
      <c r="R260" s="3"/>
      <c r="S260" s="5"/>
      <c r="T260" s="43"/>
      <c r="U260" s="17"/>
      <c r="V260" s="17"/>
      <c r="W260" s="17"/>
      <c r="X260" s="17"/>
      <c r="Y260" s="17"/>
      <c r="Z260" s="17"/>
    </row>
    <row r="261" spans="2:26" s="18" customFormat="1" ht="15">
      <c r="B261" s="38"/>
      <c r="C261" s="38"/>
      <c r="D261" s="39"/>
      <c r="E261" s="40"/>
      <c r="F261" s="39"/>
      <c r="G261" s="2"/>
      <c r="H261" s="2"/>
      <c r="I261" s="2"/>
      <c r="J261" s="1"/>
      <c r="K261" s="1"/>
      <c r="L261" s="41"/>
      <c r="M261" s="1"/>
      <c r="N261" s="1"/>
      <c r="O261" s="1"/>
      <c r="P261" s="1"/>
      <c r="Q261" s="1"/>
      <c r="R261" s="3"/>
      <c r="S261" s="5"/>
      <c r="T261" s="43"/>
      <c r="U261" s="46"/>
      <c r="V261" s="46"/>
      <c r="W261" s="46"/>
      <c r="X261" s="17"/>
      <c r="Y261" s="17"/>
      <c r="Z261" s="17"/>
    </row>
    <row r="262" spans="2:26" s="18" customFormat="1" ht="15">
      <c r="B262" s="66"/>
      <c r="C262" s="66"/>
      <c r="D262" s="67"/>
      <c r="E262" s="68"/>
      <c r="F262" s="67"/>
      <c r="G262" s="69"/>
      <c r="H262" s="69"/>
      <c r="I262" s="69"/>
      <c r="J262" s="70"/>
      <c r="K262" s="70"/>
      <c r="L262" s="71"/>
      <c r="M262" s="70"/>
      <c r="N262" s="70"/>
      <c r="O262" s="70"/>
      <c r="P262" s="70"/>
      <c r="Q262" s="70"/>
      <c r="R262" s="72"/>
      <c r="S262" s="73"/>
      <c r="T262" s="74"/>
      <c r="U262" s="17"/>
      <c r="V262" s="17"/>
      <c r="W262" s="17"/>
      <c r="X262" s="17"/>
      <c r="Y262" s="17"/>
      <c r="Z262" s="17"/>
    </row>
    <row r="263" spans="2:26" s="18" customFormat="1" ht="15">
      <c r="B263" s="66"/>
      <c r="C263" s="66"/>
      <c r="D263" s="67"/>
      <c r="E263" s="68"/>
      <c r="F263" s="67"/>
      <c r="G263" s="69"/>
      <c r="H263" s="69"/>
      <c r="I263" s="69"/>
      <c r="J263" s="70"/>
      <c r="K263" s="70"/>
      <c r="L263" s="71"/>
      <c r="M263" s="70"/>
      <c r="N263" s="70"/>
      <c r="O263" s="70"/>
      <c r="P263" s="70"/>
      <c r="Q263" s="70"/>
      <c r="R263" s="72"/>
      <c r="S263" s="73"/>
      <c r="T263" s="74"/>
      <c r="U263" s="17"/>
      <c r="V263" s="17"/>
      <c r="W263" s="17"/>
      <c r="X263" s="17"/>
      <c r="Y263" s="17"/>
      <c r="Z263" s="17"/>
    </row>
    <row r="264" spans="2:26" s="18" customFormat="1" ht="15">
      <c r="B264" s="38"/>
      <c r="C264" s="38"/>
      <c r="D264" s="39"/>
      <c r="E264" s="40"/>
      <c r="F264" s="39"/>
      <c r="G264" s="2"/>
      <c r="H264" s="2"/>
      <c r="I264" s="2"/>
      <c r="J264" s="1"/>
      <c r="K264" s="1"/>
      <c r="L264" s="41"/>
      <c r="M264" s="1"/>
      <c r="N264" s="1"/>
      <c r="O264" s="1"/>
      <c r="P264" s="1"/>
      <c r="Q264" s="1"/>
      <c r="R264" s="3"/>
      <c r="S264" s="5"/>
      <c r="T264" s="43"/>
      <c r="U264" s="17"/>
      <c r="V264" s="17"/>
      <c r="W264" s="17"/>
      <c r="X264" s="17"/>
      <c r="Y264" s="17"/>
      <c r="Z264" s="17"/>
    </row>
    <row r="265" spans="2:26" s="18" customFormat="1" ht="15">
      <c r="B265" s="66"/>
      <c r="C265" s="66"/>
      <c r="D265" s="67"/>
      <c r="E265" s="68"/>
      <c r="F265" s="67"/>
      <c r="G265" s="69"/>
      <c r="H265" s="69"/>
      <c r="I265" s="70"/>
      <c r="J265" s="70"/>
      <c r="K265" s="70"/>
      <c r="L265" s="71"/>
      <c r="M265" s="70"/>
      <c r="N265" s="70"/>
      <c r="O265" s="70"/>
      <c r="P265" s="70"/>
      <c r="Q265" s="72"/>
      <c r="R265" s="72"/>
      <c r="S265" s="73"/>
      <c r="T265" s="74"/>
      <c r="U265" s="17"/>
      <c r="V265" s="17"/>
      <c r="W265" s="17"/>
      <c r="X265" s="17"/>
      <c r="Y265" s="17"/>
      <c r="Z265" s="17"/>
    </row>
    <row r="266" spans="2:26" s="18" customFormat="1" ht="15">
      <c r="B266" s="38"/>
      <c r="C266" s="38"/>
      <c r="D266" s="39"/>
      <c r="E266" s="40"/>
      <c r="F266" s="39"/>
      <c r="G266" s="2"/>
      <c r="H266" s="2"/>
      <c r="I266" s="2"/>
      <c r="J266" s="1"/>
      <c r="K266" s="1"/>
      <c r="L266" s="41"/>
      <c r="M266" s="1"/>
      <c r="N266" s="1"/>
      <c r="O266" s="1"/>
      <c r="P266" s="1"/>
      <c r="Q266" s="1"/>
      <c r="R266" s="3"/>
      <c r="S266" s="5"/>
      <c r="T266" s="43"/>
      <c r="U266" s="46"/>
      <c r="V266" s="46"/>
      <c r="W266" s="17"/>
      <c r="X266" s="17"/>
      <c r="Y266" s="17"/>
      <c r="Z266" s="17"/>
    </row>
    <row r="267" spans="2:26" s="18" customFormat="1" ht="15">
      <c r="B267" s="38"/>
      <c r="C267" s="38"/>
      <c r="D267" s="39"/>
      <c r="E267" s="40"/>
      <c r="F267" s="39"/>
      <c r="G267" s="2"/>
      <c r="H267" s="2"/>
      <c r="I267" s="2"/>
      <c r="J267" s="1"/>
      <c r="K267" s="1"/>
      <c r="L267" s="41"/>
      <c r="M267" s="1"/>
      <c r="N267" s="1"/>
      <c r="O267" s="1"/>
      <c r="P267" s="1"/>
      <c r="Q267" s="1"/>
      <c r="R267" s="3"/>
      <c r="S267" s="5"/>
      <c r="T267" s="43"/>
      <c r="U267" s="17"/>
      <c r="V267" s="17"/>
      <c r="W267" s="17"/>
      <c r="X267" s="17"/>
      <c r="Y267" s="17"/>
      <c r="Z267" s="17"/>
    </row>
    <row r="268" spans="2:26" s="18" customFormat="1" ht="15">
      <c r="B268" s="38"/>
      <c r="C268" s="38"/>
      <c r="D268" s="39"/>
      <c r="E268" s="40"/>
      <c r="F268" s="39"/>
      <c r="G268" s="2"/>
      <c r="H268" s="2"/>
      <c r="I268" s="2"/>
      <c r="J268" s="1"/>
      <c r="K268" s="1"/>
      <c r="L268" s="41"/>
      <c r="M268" s="1"/>
      <c r="N268" s="1"/>
      <c r="O268" s="1"/>
      <c r="P268" s="1"/>
      <c r="Q268" s="1"/>
      <c r="R268" s="3"/>
      <c r="S268" s="5"/>
      <c r="T268" s="43"/>
      <c r="U268" s="46"/>
      <c r="V268" s="46"/>
      <c r="W268" s="46"/>
      <c r="X268" s="46"/>
      <c r="Y268" s="46"/>
      <c r="Z268" s="46"/>
    </row>
    <row r="269" spans="2:26" s="18" customFormat="1" ht="15">
      <c r="B269" s="38"/>
      <c r="C269" s="38"/>
      <c r="D269" s="39"/>
      <c r="E269" s="40"/>
      <c r="F269" s="39"/>
      <c r="G269" s="2"/>
      <c r="H269" s="2"/>
      <c r="I269" s="2"/>
      <c r="J269" s="1"/>
      <c r="K269" s="1"/>
      <c r="L269" s="41"/>
      <c r="M269" s="1"/>
      <c r="N269" s="1"/>
      <c r="O269" s="1"/>
      <c r="P269" s="1"/>
      <c r="Q269" s="1"/>
      <c r="R269" s="3"/>
      <c r="S269" s="5"/>
      <c r="T269" s="43"/>
      <c r="U269" s="17"/>
      <c r="V269" s="17"/>
      <c r="W269" s="17"/>
      <c r="X269" s="17"/>
      <c r="Y269" s="17"/>
      <c r="Z269" s="17"/>
    </row>
    <row r="270" spans="2:26" s="18" customFormat="1" ht="15">
      <c r="B270" s="38"/>
      <c r="C270" s="38"/>
      <c r="D270" s="39"/>
      <c r="E270" s="40"/>
      <c r="F270" s="39"/>
      <c r="G270" s="2"/>
      <c r="H270" s="2"/>
      <c r="I270" s="2"/>
      <c r="J270" s="1"/>
      <c r="K270" s="1"/>
      <c r="L270" s="41"/>
      <c r="M270" s="1"/>
      <c r="N270" s="1"/>
      <c r="O270" s="1"/>
      <c r="P270" s="1"/>
      <c r="Q270" s="1"/>
      <c r="R270" s="3"/>
      <c r="S270" s="5"/>
      <c r="T270" s="43"/>
      <c r="U270" s="17"/>
      <c r="V270" s="17"/>
      <c r="W270" s="17"/>
      <c r="X270" s="17"/>
      <c r="Y270" s="17"/>
      <c r="Z270" s="17"/>
    </row>
    <row r="271" spans="2:26" s="18" customFormat="1" ht="15">
      <c r="B271" s="38"/>
      <c r="C271" s="38"/>
      <c r="D271" s="39"/>
      <c r="E271" s="40"/>
      <c r="F271" s="39"/>
      <c r="G271" s="2"/>
      <c r="H271" s="2"/>
      <c r="I271" s="2"/>
      <c r="J271" s="1"/>
      <c r="K271" s="1"/>
      <c r="L271" s="41"/>
      <c r="M271" s="1"/>
      <c r="N271" s="1"/>
      <c r="O271" s="1"/>
      <c r="P271" s="1"/>
      <c r="Q271" s="1"/>
      <c r="R271" s="3"/>
      <c r="S271" s="5"/>
      <c r="T271" s="43"/>
      <c r="U271" s="17"/>
      <c r="V271" s="17"/>
      <c r="W271" s="17"/>
      <c r="X271" s="17"/>
      <c r="Y271" s="17"/>
      <c r="Z271" s="17"/>
    </row>
    <row r="272" spans="2:26" s="18" customFormat="1" ht="15">
      <c r="B272" s="38"/>
      <c r="C272" s="38"/>
      <c r="D272" s="39"/>
      <c r="E272" s="40"/>
      <c r="F272" s="39"/>
      <c r="G272" s="2"/>
      <c r="H272" s="2"/>
      <c r="I272" s="2"/>
      <c r="J272" s="1"/>
      <c r="K272" s="1"/>
      <c r="L272" s="41"/>
      <c r="M272" s="1"/>
      <c r="N272" s="1"/>
      <c r="O272" s="1"/>
      <c r="P272" s="1"/>
      <c r="Q272" s="1"/>
      <c r="R272" s="3"/>
      <c r="S272" s="5"/>
      <c r="T272" s="43"/>
      <c r="U272" s="46"/>
      <c r="V272" s="46"/>
      <c r="W272" s="17"/>
      <c r="X272" s="17"/>
      <c r="Y272" s="17"/>
      <c r="Z272" s="17"/>
    </row>
    <row r="273" spans="2:26" s="18" customFormat="1" ht="15">
      <c r="B273" s="66"/>
      <c r="C273" s="66"/>
      <c r="D273" s="67"/>
      <c r="E273" s="68"/>
      <c r="F273" s="67"/>
      <c r="G273" s="69"/>
      <c r="H273" s="69"/>
      <c r="I273" s="69"/>
      <c r="J273" s="70"/>
      <c r="K273" s="70"/>
      <c r="L273" s="71"/>
      <c r="M273" s="70"/>
      <c r="N273" s="70"/>
      <c r="O273" s="70"/>
      <c r="P273" s="70"/>
      <c r="Q273" s="70"/>
      <c r="R273" s="72"/>
      <c r="S273" s="73"/>
      <c r="T273" s="74"/>
      <c r="U273" s="17"/>
      <c r="V273" s="17"/>
      <c r="W273" s="17"/>
      <c r="X273" s="17"/>
      <c r="Y273" s="17"/>
      <c r="Z273" s="17"/>
    </row>
    <row r="274" spans="2:26" s="18" customFormat="1" ht="15">
      <c r="B274" s="38"/>
      <c r="C274" s="38"/>
      <c r="D274" s="39"/>
      <c r="E274" s="40"/>
      <c r="F274" s="39"/>
      <c r="G274" s="2"/>
      <c r="H274" s="2"/>
      <c r="I274" s="2"/>
      <c r="J274" s="1"/>
      <c r="K274" s="1"/>
      <c r="L274" s="41"/>
      <c r="M274" s="1"/>
      <c r="N274" s="1"/>
      <c r="O274" s="1"/>
      <c r="P274" s="1"/>
      <c r="Q274" s="1"/>
      <c r="R274" s="3"/>
      <c r="S274" s="5"/>
      <c r="T274" s="43"/>
      <c r="U274" s="46"/>
      <c r="V274" s="46"/>
      <c r="W274" s="46"/>
      <c r="X274" s="17"/>
      <c r="Y274" s="17"/>
      <c r="Z274" s="17"/>
    </row>
    <row r="275" spans="2:256" ht="15">
      <c r="B275" s="38"/>
      <c r="C275" s="38"/>
      <c r="D275" s="39"/>
      <c r="E275" s="40"/>
      <c r="F275" s="39"/>
      <c r="G275" s="2"/>
      <c r="H275" s="2"/>
      <c r="I275" s="2"/>
      <c r="J275" s="1"/>
      <c r="K275" s="1"/>
      <c r="L275" s="41"/>
      <c r="M275" s="1"/>
      <c r="N275" s="1"/>
      <c r="O275" s="1"/>
      <c r="P275" s="1"/>
      <c r="Q275" s="1"/>
      <c r="R275" s="3"/>
      <c r="S275" s="5"/>
      <c r="T275" s="43"/>
      <c r="IN275" s="17"/>
      <c r="IO275" s="17"/>
      <c r="IP275" s="17"/>
      <c r="IQ275" s="17"/>
      <c r="IR275" s="17"/>
      <c r="IS275" s="17"/>
      <c r="IT275" s="17"/>
      <c r="IU275" s="17"/>
      <c r="IV275" s="17"/>
    </row>
    <row r="276" spans="2:256" ht="15">
      <c r="B276" s="38"/>
      <c r="C276" s="38"/>
      <c r="D276" s="39"/>
      <c r="E276" s="40"/>
      <c r="F276" s="39"/>
      <c r="G276" s="2"/>
      <c r="H276" s="2"/>
      <c r="I276" s="2"/>
      <c r="J276" s="1"/>
      <c r="K276" s="1"/>
      <c r="L276" s="41"/>
      <c r="M276" s="1"/>
      <c r="N276" s="1"/>
      <c r="O276" s="1"/>
      <c r="P276" s="1"/>
      <c r="Q276" s="1"/>
      <c r="R276" s="3"/>
      <c r="S276" s="5"/>
      <c r="T276" s="43"/>
      <c r="IN276" s="17"/>
      <c r="IO276" s="17"/>
      <c r="IP276" s="17"/>
      <c r="IQ276" s="17"/>
      <c r="IR276" s="17"/>
      <c r="IS276" s="17"/>
      <c r="IT276" s="17"/>
      <c r="IU276" s="17"/>
      <c r="IV276" s="17"/>
    </row>
    <row r="277" spans="2:256" ht="15">
      <c r="B277" s="38"/>
      <c r="C277" s="38"/>
      <c r="D277" s="39"/>
      <c r="E277" s="40"/>
      <c r="F277" s="39"/>
      <c r="G277" s="2"/>
      <c r="H277" s="2"/>
      <c r="I277" s="2"/>
      <c r="J277" s="1"/>
      <c r="K277" s="1"/>
      <c r="L277" s="41"/>
      <c r="M277" s="1"/>
      <c r="N277" s="1"/>
      <c r="O277" s="1"/>
      <c r="P277" s="1"/>
      <c r="Q277" s="1"/>
      <c r="R277" s="3"/>
      <c r="S277" s="5"/>
      <c r="T277" s="43"/>
      <c r="U277" s="46"/>
      <c r="V277" s="46"/>
      <c r="IN277" s="17"/>
      <c r="IO277" s="17"/>
      <c r="IP277" s="17"/>
      <c r="IQ277" s="17"/>
      <c r="IR277" s="17"/>
      <c r="IS277" s="17"/>
      <c r="IT277" s="17"/>
      <c r="IU277" s="17"/>
      <c r="IV277" s="17"/>
    </row>
    <row r="278" spans="2:256" ht="15">
      <c r="B278" s="38"/>
      <c r="C278" s="38"/>
      <c r="D278" s="39"/>
      <c r="E278" s="40"/>
      <c r="F278" s="39"/>
      <c r="G278" s="2"/>
      <c r="H278" s="2"/>
      <c r="I278" s="2"/>
      <c r="J278" s="1"/>
      <c r="K278" s="1"/>
      <c r="L278" s="41"/>
      <c r="M278" s="1"/>
      <c r="N278" s="1"/>
      <c r="O278" s="1"/>
      <c r="P278" s="1"/>
      <c r="Q278" s="1"/>
      <c r="R278" s="3"/>
      <c r="S278" s="5"/>
      <c r="T278" s="43"/>
      <c r="IN278" s="17"/>
      <c r="IO278" s="17"/>
      <c r="IP278" s="17"/>
      <c r="IQ278" s="17"/>
      <c r="IR278" s="17"/>
      <c r="IS278" s="17"/>
      <c r="IT278" s="17"/>
      <c r="IU278" s="17"/>
      <c r="IV278" s="17"/>
    </row>
    <row r="279" spans="2:256" ht="15">
      <c r="B279" s="38"/>
      <c r="C279" s="38"/>
      <c r="D279" s="39"/>
      <c r="E279" s="40"/>
      <c r="F279" s="39"/>
      <c r="G279" s="2"/>
      <c r="H279" s="2"/>
      <c r="I279" s="2"/>
      <c r="J279" s="1"/>
      <c r="K279" s="1"/>
      <c r="L279" s="41"/>
      <c r="M279" s="1"/>
      <c r="N279" s="1"/>
      <c r="O279" s="1"/>
      <c r="P279" s="1"/>
      <c r="Q279" s="1"/>
      <c r="R279" s="3"/>
      <c r="S279" s="5"/>
      <c r="T279" s="43"/>
      <c r="IN279" s="17"/>
      <c r="IO279" s="17"/>
      <c r="IP279" s="17"/>
      <c r="IQ279" s="17"/>
      <c r="IR279" s="17"/>
      <c r="IS279" s="17"/>
      <c r="IT279" s="17"/>
      <c r="IU279" s="17"/>
      <c r="IV279" s="17"/>
    </row>
    <row r="280" spans="2:256" ht="15">
      <c r="B280" s="38"/>
      <c r="C280" s="38"/>
      <c r="D280" s="39"/>
      <c r="E280" s="40"/>
      <c r="F280" s="39"/>
      <c r="G280" s="2"/>
      <c r="H280" s="2"/>
      <c r="I280" s="2"/>
      <c r="J280" s="1"/>
      <c r="K280" s="1"/>
      <c r="L280" s="41"/>
      <c r="M280" s="1"/>
      <c r="N280" s="1"/>
      <c r="O280" s="1"/>
      <c r="P280" s="1"/>
      <c r="Q280" s="1"/>
      <c r="R280" s="3"/>
      <c r="S280" s="5"/>
      <c r="T280" s="43"/>
      <c r="IN280" s="17"/>
      <c r="IO280" s="17"/>
      <c r="IP280" s="17"/>
      <c r="IQ280" s="17"/>
      <c r="IR280" s="17"/>
      <c r="IS280" s="17"/>
      <c r="IT280" s="17"/>
      <c r="IU280" s="17"/>
      <c r="IV280" s="17"/>
    </row>
    <row r="281" spans="2:256" ht="15">
      <c r="B281" s="66"/>
      <c r="C281" s="66"/>
      <c r="D281" s="67"/>
      <c r="E281" s="68"/>
      <c r="F281" s="67"/>
      <c r="G281" s="69"/>
      <c r="H281" s="69"/>
      <c r="I281" s="69"/>
      <c r="J281" s="70"/>
      <c r="K281" s="70"/>
      <c r="L281" s="71"/>
      <c r="M281" s="70"/>
      <c r="N281" s="70"/>
      <c r="O281" s="70"/>
      <c r="P281" s="70"/>
      <c r="Q281" s="70"/>
      <c r="R281" s="72"/>
      <c r="S281" s="73"/>
      <c r="T281" s="74"/>
      <c r="IN281" s="17"/>
      <c r="IO281" s="17"/>
      <c r="IP281" s="17"/>
      <c r="IQ281" s="17"/>
      <c r="IR281" s="17"/>
      <c r="IS281" s="17"/>
      <c r="IT281" s="17"/>
      <c r="IU281" s="17"/>
      <c r="IV281" s="17"/>
    </row>
    <row r="282" spans="2:256" ht="12.75">
      <c r="B282" s="91"/>
      <c r="C282" s="91"/>
      <c r="D282" s="91"/>
      <c r="E282" s="91"/>
      <c r="F282" s="91"/>
      <c r="G282" s="91"/>
      <c r="H282" s="91"/>
      <c r="I282" s="91"/>
      <c r="J282" s="91"/>
      <c r="K282" s="91"/>
      <c r="L282" s="91"/>
      <c r="M282" s="91"/>
      <c r="N282" s="91"/>
      <c r="O282" s="91"/>
      <c r="P282" s="91"/>
      <c r="Q282" s="91"/>
      <c r="R282" s="91"/>
      <c r="S282" s="91"/>
      <c r="T282" s="91"/>
      <c r="IN282" s="17"/>
      <c r="IO282" s="17"/>
      <c r="IP282" s="17"/>
      <c r="IQ282" s="17"/>
      <c r="IR282" s="17"/>
      <c r="IS282" s="17"/>
      <c r="IT282" s="17"/>
      <c r="IU282" s="17"/>
      <c r="IV282" s="17"/>
    </row>
    <row r="283" spans="2:256" ht="15">
      <c r="B283" s="38"/>
      <c r="C283" s="38"/>
      <c r="D283" s="39"/>
      <c r="E283" s="40"/>
      <c r="F283" s="39"/>
      <c r="G283" s="76"/>
      <c r="H283" s="2"/>
      <c r="I283" s="2"/>
      <c r="J283" s="1"/>
      <c r="K283" s="1"/>
      <c r="L283" s="41"/>
      <c r="M283" s="1"/>
      <c r="N283" s="1"/>
      <c r="O283" s="1"/>
      <c r="P283" s="1"/>
      <c r="Q283" s="1"/>
      <c r="R283" s="3"/>
      <c r="S283" s="5"/>
      <c r="T283" s="43"/>
      <c r="IN283" s="17"/>
      <c r="IO283" s="17"/>
      <c r="IP283" s="17"/>
      <c r="IQ283" s="17"/>
      <c r="IR283" s="17"/>
      <c r="IS283" s="17"/>
      <c r="IT283" s="17"/>
      <c r="IU283" s="17"/>
      <c r="IV283" s="17"/>
    </row>
  </sheetData>
  <sheetProtection selectLockedCells="1" selectUnlockedCells="1"/>
  <mergeCells count="4">
    <mergeCell ref="B224:T224"/>
    <mergeCell ref="AB257:AC257"/>
    <mergeCell ref="B282:T282"/>
    <mergeCell ref="C134:F134"/>
  </mergeCells>
  <printOptions/>
  <pageMargins left="0.7875" right="0.7875" top="1.0527777777777778" bottom="1.0527777777777778" header="0.7875" footer="0.7875"/>
  <pageSetup horizontalDpi="600" verticalDpi="600" orientation="landscape" paperSize="8" r:id="rId1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2016-04-12T14:52:26Z</cp:lastPrinted>
  <dcterms:created xsi:type="dcterms:W3CDTF">2016-04-12T07:06:27Z</dcterms:created>
  <dcterms:modified xsi:type="dcterms:W3CDTF">2016-04-15T11:46:07Z</dcterms:modified>
  <cp:category/>
  <cp:version/>
  <cp:contentType/>
  <cp:contentStatus/>
</cp:coreProperties>
</file>